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65" windowWidth="14805" windowHeight="7950"/>
  </bookViews>
  <sheets>
    <sheet name="学术型" sheetId="1" r:id="rId1"/>
    <sheet name="专业型" sheetId="2" r:id="rId2"/>
    <sheet name="Sheet3" sheetId="3" r:id="rId3"/>
  </sheets>
  <externalReferences>
    <externalReference r:id="rId4"/>
  </externalReferences>
  <definedNames>
    <definedName name="_xlnm._FilterDatabase" localSheetId="0" hidden="1">学术型!$A$2:$I$130</definedName>
    <definedName name="_xlnm._FilterDatabase" localSheetId="1" hidden="1">专业型!$A$2:$J$73</definedName>
  </definedNames>
  <calcPr calcId="145621"/>
</workbook>
</file>

<file path=xl/calcChain.xml><?xml version="1.0" encoding="utf-8"?>
<calcChain xmlns="http://schemas.openxmlformats.org/spreadsheetml/2006/main">
  <c r="I5" i="1" l="1"/>
  <c r="I6" i="1"/>
  <c r="I7" i="1"/>
  <c r="I8" i="1"/>
  <c r="I11" i="1"/>
  <c r="I13" i="1"/>
  <c r="I14" i="1"/>
  <c r="I16" i="1"/>
  <c r="I17" i="1"/>
  <c r="I18" i="1"/>
  <c r="I19" i="1"/>
  <c r="I24" i="1"/>
  <c r="I25" i="1"/>
  <c r="I27" i="1"/>
  <c r="I29" i="1"/>
  <c r="I30" i="1"/>
  <c r="I32" i="1"/>
  <c r="I37" i="1"/>
  <c r="I38" i="1"/>
  <c r="I51" i="1"/>
  <c r="I52" i="1"/>
  <c r="I53" i="1"/>
  <c r="I54" i="1"/>
  <c r="I55" i="1"/>
  <c r="I56" i="1"/>
  <c r="I57" i="1"/>
  <c r="I58" i="1"/>
  <c r="I59" i="1"/>
  <c r="I60" i="1"/>
  <c r="I61" i="1"/>
  <c r="I64" i="1"/>
  <c r="I67" i="1"/>
  <c r="I68" i="1"/>
  <c r="I69" i="1"/>
  <c r="I70" i="1"/>
  <c r="I71" i="1"/>
  <c r="I74" i="1"/>
  <c r="I75" i="1"/>
  <c r="I76" i="1"/>
  <c r="I77" i="1"/>
  <c r="I78" i="1"/>
  <c r="I83" i="1"/>
  <c r="I84" i="1"/>
  <c r="I85" i="1"/>
  <c r="I86" i="1"/>
  <c r="I89" i="1"/>
  <c r="I91" i="1"/>
  <c r="I92" i="1"/>
  <c r="I94" i="1"/>
  <c r="I95" i="1"/>
  <c r="I96" i="1"/>
  <c r="I97" i="1"/>
  <c r="I98" i="1"/>
  <c r="I100" i="1"/>
  <c r="I101" i="1"/>
  <c r="I102" i="1"/>
  <c r="I104" i="1"/>
  <c r="I105" i="1"/>
  <c r="I106" i="1"/>
  <c r="I115" i="1"/>
  <c r="I116" i="1"/>
  <c r="I122" i="1"/>
  <c r="I123" i="1"/>
  <c r="I124" i="1"/>
  <c r="I125" i="1"/>
  <c r="I126" i="1"/>
  <c r="I128" i="1"/>
  <c r="I129" i="1"/>
  <c r="I3" i="1"/>
  <c r="J4" i="2"/>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3" i="2"/>
</calcChain>
</file>

<file path=xl/sharedStrings.xml><?xml version="1.0" encoding="utf-8"?>
<sst xmlns="http://schemas.openxmlformats.org/spreadsheetml/2006/main" count="1476" uniqueCount="1010">
  <si>
    <t>序号</t>
  </si>
  <si>
    <t>课题负责人</t>
  </si>
  <si>
    <t>学号</t>
  </si>
  <si>
    <t>专业</t>
  </si>
  <si>
    <t>项目组成员</t>
  </si>
  <si>
    <t>项目名称</t>
  </si>
  <si>
    <t>导师姓名</t>
  </si>
  <si>
    <t>学院</t>
    <phoneticPr fontId="3" type="noConversion"/>
  </si>
  <si>
    <t>城市经济与公共管理学院</t>
    <phoneticPr fontId="3" type="noConversion"/>
  </si>
  <si>
    <t>陆园园</t>
  </si>
  <si>
    <t>城市经济与战略管理</t>
  </si>
  <si>
    <t>董晓月、郭帆、张浪</t>
  </si>
  <si>
    <t>基于邻避效应的设施选址影响因素研究—以北京市垃圾中转站为例</t>
  </si>
  <si>
    <t>武永春</t>
  </si>
  <si>
    <t>林长松</t>
  </si>
  <si>
    <t>张蔷薇、王刚</t>
  </si>
  <si>
    <t>基于结构方程模型构建共享社区及其发展模式的研究</t>
  </si>
  <si>
    <t>段霞</t>
  </si>
  <si>
    <t>任霄</t>
  </si>
  <si>
    <t>行政管理</t>
  </si>
  <si>
    <t>代晓娜、冯子璇</t>
  </si>
  <si>
    <t>背街小巷整治对城市社区社会资本的影响研究</t>
  </si>
  <si>
    <t>王蕾</t>
  </si>
  <si>
    <t>吕娟</t>
  </si>
  <si>
    <t>李敏、仙婉</t>
  </si>
  <si>
    <t>我国精准扶贫中乡村精英参与模式及优化的多案例研究</t>
  </si>
  <si>
    <t>潘娜</t>
  </si>
  <si>
    <t>李进进</t>
  </si>
  <si>
    <t>张孟、贺红红、莎孔、崔臻旭</t>
  </si>
  <si>
    <t>幼教机构儿童安全保护的政府监管问题研究</t>
  </si>
  <si>
    <t>张智新</t>
  </si>
  <si>
    <t>苗曾志</t>
  </si>
  <si>
    <t>王利娟、游敏、李烨</t>
  </si>
  <si>
    <t>政府职能视角下食品安全消费者教育问题与对策研究—基于北京西客站消费者教育感知的调查</t>
  </si>
  <si>
    <t>刘智勇</t>
  </si>
  <si>
    <t>姜学磊</t>
  </si>
  <si>
    <t>教育经济与管理</t>
  </si>
  <si>
    <t>张旭然、张晓丽</t>
  </si>
  <si>
    <t>高校信息公开对治理绩效的实证研究</t>
  </si>
  <si>
    <t>许江波</t>
  </si>
  <si>
    <t>张亦佳</t>
  </si>
  <si>
    <t>土地资源管理</t>
  </si>
  <si>
    <t>刘海英、崔臻旭</t>
  </si>
  <si>
    <t>北京市集体建设用地建设租赁住房实证研究</t>
  </si>
  <si>
    <t>刘水杏</t>
  </si>
  <si>
    <t>张凤莹</t>
  </si>
  <si>
    <t>陈云峰、张遥岑、刘泽</t>
  </si>
  <si>
    <t>我国宅基地制度改革地区差异与对策研究—基于15个试点的分析</t>
  </si>
  <si>
    <t>王文</t>
  </si>
  <si>
    <t>彭博</t>
  </si>
  <si>
    <t>高润爽、王妍</t>
  </si>
  <si>
    <t>我国农村宅基地制度现存问题及改革路径研究—以15个试点县（市区）的改革现状调查为例</t>
  </si>
  <si>
    <t>杨栋楠</t>
  </si>
  <si>
    <t>区域经济学</t>
  </si>
  <si>
    <t>张泽霞、秦张瑶、马碧云</t>
  </si>
  <si>
    <t>基于产业空间布局优化的京津冀城市群协同创新机制研究</t>
  </si>
  <si>
    <t>周伟</t>
  </si>
  <si>
    <t>何皛彦</t>
  </si>
  <si>
    <t>孙文迁、刘占芳、赵琳琳</t>
  </si>
  <si>
    <t>京津冀创新集聚与空间溢出效应研究</t>
  </si>
  <si>
    <t>王德起</t>
  </si>
  <si>
    <t>毛若冲</t>
  </si>
  <si>
    <t>李小颖、赵小勇</t>
  </si>
  <si>
    <t>京津冀企业创新能力测度与分析</t>
  </si>
  <si>
    <t>叶堂林</t>
  </si>
  <si>
    <t>彭敏</t>
    <phoneticPr fontId="4" type="noConversion"/>
  </si>
  <si>
    <t>安全科学与工程</t>
    <phoneticPr fontId="4" type="noConversion"/>
  </si>
  <si>
    <t>王梦瑶、吴博</t>
    <phoneticPr fontId="4" type="noConversion"/>
  </si>
  <si>
    <t>地铁车厢内地板及壁面材料燃烧特性实验研究</t>
    <phoneticPr fontId="4" type="noConversion"/>
  </si>
  <si>
    <t>杨玲</t>
    <phoneticPr fontId="4" type="noConversion"/>
  </si>
  <si>
    <t>杨金谕</t>
    <phoneticPr fontId="4" type="noConversion"/>
  </si>
  <si>
    <t>李启华、汪婷</t>
    <phoneticPr fontId="4" type="noConversion"/>
  </si>
  <si>
    <t>地铁网络运营突发事故风险传播机理分析</t>
    <phoneticPr fontId="4" type="noConversion"/>
  </si>
  <si>
    <t>陈文瑛</t>
    <phoneticPr fontId="4" type="noConversion"/>
  </si>
  <si>
    <t>刘超群</t>
    <phoneticPr fontId="4" type="noConversion"/>
  </si>
  <si>
    <t>刘海鹏、延向彦</t>
    <phoneticPr fontId="4" type="noConversion"/>
  </si>
  <si>
    <t>基于异质个体的地下交通行人流仿真研究</t>
    <phoneticPr fontId="4" type="noConversion"/>
  </si>
  <si>
    <t>王庆</t>
    <phoneticPr fontId="4" type="noConversion"/>
  </si>
  <si>
    <t>张博倩</t>
    <phoneticPr fontId="4" type="noConversion"/>
  </si>
  <si>
    <t>张葭伊、张宇栋、王春雪</t>
    <phoneticPr fontId="4" type="noConversion"/>
  </si>
  <si>
    <t>阻隔防爆材料对混合气体爆炸影响研究</t>
    <phoneticPr fontId="4" type="noConversion"/>
  </si>
  <si>
    <t>吕淑然</t>
    <phoneticPr fontId="4" type="noConversion"/>
  </si>
  <si>
    <t>安全与环境工程学院</t>
  </si>
  <si>
    <t>刘亚玲</t>
    <phoneticPr fontId="4" type="noConversion"/>
  </si>
  <si>
    <t>22017090802</t>
    <phoneticPr fontId="4" type="noConversion"/>
  </si>
  <si>
    <t>财政学学硕</t>
    <phoneticPr fontId="4" type="noConversion"/>
  </si>
  <si>
    <t>郭爽、李嘉琪</t>
    <phoneticPr fontId="4" type="noConversion"/>
  </si>
  <si>
    <t>政府购买公共服务中的绩效管理研究</t>
    <phoneticPr fontId="4" type="noConversion"/>
  </si>
  <si>
    <t>何晴</t>
    <phoneticPr fontId="4" type="noConversion"/>
  </si>
  <si>
    <t>仲满满</t>
    <phoneticPr fontId="4" type="noConversion"/>
  </si>
  <si>
    <t>22017090809</t>
    <phoneticPr fontId="4" type="noConversion"/>
  </si>
  <si>
    <t>赵雨晴、陆悦</t>
    <phoneticPr fontId="4" type="noConversion"/>
  </si>
  <si>
    <t>PPP项目资产证券化的税收政策研究</t>
    <phoneticPr fontId="4" type="noConversion"/>
  </si>
  <si>
    <t>杨全社</t>
    <phoneticPr fontId="4" type="noConversion"/>
  </si>
  <si>
    <t>22017090806</t>
    <phoneticPr fontId="4" type="noConversion"/>
  </si>
  <si>
    <t>22017090797</t>
    <phoneticPr fontId="4" type="noConversion"/>
  </si>
  <si>
    <t>财政税务学院</t>
    <phoneticPr fontId="3" type="noConversion"/>
  </si>
  <si>
    <t>王卫琴</t>
    <phoneticPr fontId="4" type="noConversion"/>
  </si>
  <si>
    <t>财政学学硕</t>
    <phoneticPr fontId="4" type="noConversion"/>
  </si>
  <si>
    <t>赵雨晴、岳敏</t>
    <phoneticPr fontId="4" type="noConversion"/>
  </si>
  <si>
    <t>“省直管县”财政改革对基层政府公共产品供给的效应研究：基于山西省的案例分析</t>
    <phoneticPr fontId="4" type="noConversion"/>
  </si>
  <si>
    <t>刘辉</t>
    <phoneticPr fontId="4" type="noConversion"/>
  </si>
  <si>
    <t>丁志伟</t>
    <phoneticPr fontId="4" type="noConversion"/>
  </si>
  <si>
    <t>陆悦、秦满刚、刘文瑞</t>
    <phoneticPr fontId="4" type="noConversion"/>
  </si>
  <si>
    <t>税制结构的经济稳定性效应实证研究</t>
    <phoneticPr fontId="4" type="noConversion"/>
  </si>
  <si>
    <t>何辉</t>
    <phoneticPr fontId="4" type="noConversion"/>
  </si>
  <si>
    <t>22016100839</t>
  </si>
  <si>
    <t>22016100865</t>
  </si>
  <si>
    <t>谢陆源</t>
    <phoneticPr fontId="4" type="noConversion"/>
  </si>
  <si>
    <t>民商法学</t>
    <phoneticPr fontId="4" type="noConversion"/>
  </si>
  <si>
    <t>郭文玉 胡映珂</t>
    <phoneticPr fontId="4" type="noConversion"/>
  </si>
  <si>
    <t>网络时代名誉权的法律保护</t>
    <phoneticPr fontId="4" type="noConversion"/>
  </si>
  <si>
    <t>米新丽</t>
    <phoneticPr fontId="4" type="noConversion"/>
  </si>
  <si>
    <t>张柯</t>
    <phoneticPr fontId="4" type="noConversion"/>
  </si>
  <si>
    <t>国际法学</t>
    <phoneticPr fontId="4" type="noConversion"/>
  </si>
  <si>
    <t>刘瑶、刘旭</t>
    <phoneticPr fontId="4" type="noConversion"/>
  </si>
  <si>
    <t>一带一路”中国际多式联运经营人责任协调研究</t>
    <phoneticPr fontId="4" type="noConversion"/>
  </si>
  <si>
    <t>李璐玲</t>
    <phoneticPr fontId="4" type="noConversion"/>
  </si>
  <si>
    <t>刘瑶</t>
    <phoneticPr fontId="4" type="noConversion"/>
  </si>
  <si>
    <t>22017100891</t>
    <phoneticPr fontId="4" type="noConversion"/>
  </si>
  <si>
    <t>法学理论</t>
    <phoneticPr fontId="4" type="noConversion"/>
  </si>
  <si>
    <t>安琪、秦静原</t>
    <phoneticPr fontId="4" type="noConversion"/>
  </si>
  <si>
    <t>从“家”到“户”：民事主体的现代法重构</t>
    <phoneticPr fontId="4" type="noConversion"/>
  </si>
  <si>
    <t>喻中</t>
    <phoneticPr fontId="4" type="noConversion"/>
  </si>
  <si>
    <t>黄晨</t>
    <phoneticPr fontId="4" type="noConversion"/>
  </si>
  <si>
    <t>22016100822</t>
    <phoneticPr fontId="4" type="noConversion"/>
  </si>
  <si>
    <t>经济法学</t>
    <phoneticPr fontId="4" type="noConversion"/>
  </si>
  <si>
    <t>李泉怡、黄帅、柴祎琼</t>
    <phoneticPr fontId="4" type="noConversion"/>
  </si>
  <si>
    <t>互联网平台与代驾司机用工关系研究</t>
    <phoneticPr fontId="4" type="noConversion"/>
  </si>
  <si>
    <t>王显勇</t>
    <phoneticPr fontId="4" type="noConversion"/>
  </si>
  <si>
    <t>张恺琦</t>
    <phoneticPr fontId="4" type="noConversion"/>
  </si>
  <si>
    <t>宪法学与行政法学</t>
    <phoneticPr fontId="4" type="noConversion"/>
  </si>
  <si>
    <t>安琪、高晶、任捷</t>
    <phoneticPr fontId="4" type="noConversion"/>
  </si>
  <si>
    <t>城市群租房治理中的法律问题研究--以北京市大兴“11.18”火灾为例</t>
    <phoneticPr fontId="4" type="noConversion"/>
  </si>
  <si>
    <t>尹少成</t>
    <phoneticPr fontId="4" type="noConversion"/>
  </si>
  <si>
    <t>张思媛</t>
    <phoneticPr fontId="4" type="noConversion"/>
  </si>
  <si>
    <t>柯妮 李翰森 刘泽</t>
    <phoneticPr fontId="4" type="noConversion"/>
  </si>
  <si>
    <t>论我国跨境破产中承认与救济规则的构建——基于韩进破产案的思考</t>
    <phoneticPr fontId="4" type="noConversion"/>
  </si>
  <si>
    <t>侯长超</t>
    <phoneticPr fontId="4" type="noConversion"/>
  </si>
  <si>
    <t>周岩、李翰森</t>
    <phoneticPr fontId="4" type="noConversion"/>
  </si>
  <si>
    <t>中国转基因食品标识法律制度研究</t>
    <phoneticPr fontId="4" type="noConversion"/>
  </si>
  <si>
    <t>高桂林</t>
    <phoneticPr fontId="4" type="noConversion"/>
  </si>
  <si>
    <t>郭家嘉</t>
    <phoneticPr fontId="4" type="noConversion"/>
  </si>
  <si>
    <t>22017100914</t>
    <phoneticPr fontId="4" type="noConversion"/>
  </si>
  <si>
    <t>吉天娇、刘力菡</t>
    <phoneticPr fontId="4" type="noConversion"/>
  </si>
  <si>
    <t>我国网络直播现状及其法律规制</t>
    <phoneticPr fontId="4" type="noConversion"/>
  </si>
  <si>
    <t>徐丽雯</t>
    <phoneticPr fontId="4" type="noConversion"/>
  </si>
  <si>
    <t>王姿淇</t>
    <phoneticPr fontId="4" type="noConversion"/>
  </si>
  <si>
    <t>22016100818</t>
    <phoneticPr fontId="4" type="noConversion"/>
  </si>
  <si>
    <t>张雅婷、李依朔、春雨童</t>
    <phoneticPr fontId="4" type="noConversion"/>
  </si>
  <si>
    <t>大数据环境下反垄断审查问题研究</t>
    <phoneticPr fontId="4" type="noConversion"/>
  </si>
  <si>
    <t>宗宣羽</t>
    <phoneticPr fontId="4" type="noConversion"/>
  </si>
  <si>
    <t>卫洪光、魏兴臣</t>
    <phoneticPr fontId="4" type="noConversion"/>
  </si>
  <si>
    <t>恐怖活动犯罪中律师会见权的研究</t>
    <phoneticPr fontId="4" type="noConversion"/>
  </si>
  <si>
    <t>王剑波</t>
    <phoneticPr fontId="4" type="noConversion"/>
  </si>
  <si>
    <t>法学院</t>
    <phoneticPr fontId="3" type="noConversion"/>
  </si>
  <si>
    <t>22016020207</t>
    <phoneticPr fontId="4" type="noConversion"/>
  </si>
  <si>
    <t>22017020129</t>
    <phoneticPr fontId="4" type="noConversion"/>
  </si>
  <si>
    <t>22017020130</t>
    <phoneticPr fontId="4" type="noConversion"/>
  </si>
  <si>
    <t>曹晓芳</t>
    <phoneticPr fontId="4" type="noConversion"/>
  </si>
  <si>
    <t>12017020012</t>
    <phoneticPr fontId="4" type="noConversion"/>
  </si>
  <si>
    <t>企业管理</t>
    <phoneticPr fontId="4" type="noConversion"/>
  </si>
  <si>
    <t>孔晓旭、蒋欣怡、高慧慧</t>
    <phoneticPr fontId="4" type="noConversion"/>
  </si>
  <si>
    <t>混合所有制企业高管团队断裂带、权力结构平衡与企业创新</t>
    <phoneticPr fontId="4" type="noConversion"/>
  </si>
  <si>
    <t>柳学信</t>
    <phoneticPr fontId="4" type="noConversion"/>
  </si>
  <si>
    <t>王娟娟</t>
    <phoneticPr fontId="4" type="noConversion"/>
  </si>
  <si>
    <t>12017020018</t>
    <phoneticPr fontId="4" type="noConversion"/>
  </si>
  <si>
    <t>吕静、唐士玉、宋佳宁、赵海星</t>
    <phoneticPr fontId="4" type="noConversion"/>
  </si>
  <si>
    <t>工作强化、自我损耗与职场欺凌—一个有调节的中介模型</t>
    <phoneticPr fontId="4" type="noConversion"/>
  </si>
  <si>
    <t>赵慧军</t>
    <phoneticPr fontId="4" type="noConversion"/>
  </si>
  <si>
    <t>刘丽华</t>
    <phoneticPr fontId="4" type="noConversion"/>
  </si>
  <si>
    <t>12017020014</t>
    <phoneticPr fontId="4" type="noConversion"/>
  </si>
  <si>
    <t>唐士玉、黎思源、张菲菲</t>
    <phoneticPr fontId="4" type="noConversion"/>
  </si>
  <si>
    <t>人—组织匹配、工作旺盛感与员工创新行为的关系研究——服务型领导的跨层次调节作用</t>
    <phoneticPr fontId="4" type="noConversion"/>
  </si>
  <si>
    <t>吴冬梅</t>
    <phoneticPr fontId="4" type="noConversion"/>
  </si>
  <si>
    <t>王琪</t>
    <phoneticPr fontId="4" type="noConversion"/>
  </si>
  <si>
    <t>孔晓旭、张遥岑、张宇霖</t>
    <phoneticPr fontId="4" type="noConversion"/>
  </si>
  <si>
    <t>家族企业创始人控制权、政治关联与风险承担水平</t>
    <phoneticPr fontId="4" type="noConversion"/>
  </si>
  <si>
    <t>马姗子</t>
    <phoneticPr fontId="4" type="noConversion"/>
  </si>
  <si>
    <t>22016020095</t>
    <phoneticPr fontId="4" type="noConversion"/>
  </si>
  <si>
    <t>齐丹、孙洁、伍眉夙、杜诗佳</t>
    <phoneticPr fontId="4" type="noConversion"/>
  </si>
  <si>
    <t>共生观视角下多品牌危机的修复研究</t>
    <phoneticPr fontId="4" type="noConversion"/>
  </si>
  <si>
    <t>黄苏萍</t>
    <phoneticPr fontId="4" type="noConversion"/>
  </si>
  <si>
    <t>马维兰</t>
    <phoneticPr fontId="4" type="noConversion"/>
  </si>
  <si>
    <t>22017020110</t>
    <phoneticPr fontId="4" type="noConversion"/>
  </si>
  <si>
    <t>韩丹、韩雅君、石琦</t>
    <phoneticPr fontId="4" type="noConversion"/>
  </si>
  <si>
    <t>一级市场可转债凸性与财富效应的实证研究</t>
    <phoneticPr fontId="4" type="noConversion"/>
  </si>
  <si>
    <t>张学平</t>
    <phoneticPr fontId="4" type="noConversion"/>
  </si>
  <si>
    <t>张玉雪</t>
    <phoneticPr fontId="4" type="noConversion"/>
  </si>
  <si>
    <t>22017020145</t>
    <phoneticPr fontId="4" type="noConversion"/>
  </si>
  <si>
    <t>技经</t>
    <phoneticPr fontId="4" type="noConversion"/>
  </si>
  <si>
    <t>侯俊霞、翟占培、沈亚娟</t>
    <phoneticPr fontId="4" type="noConversion"/>
  </si>
  <si>
    <t>全球价值链中高端关键特征评估指标与对标研究</t>
    <phoneticPr fontId="4" type="noConversion"/>
  </si>
  <si>
    <t>赵艳</t>
    <phoneticPr fontId="4" type="noConversion"/>
  </si>
  <si>
    <t>张曼玉</t>
    <phoneticPr fontId="4" type="noConversion"/>
  </si>
  <si>
    <t>毕文莉、赵晓蕾、张遥岑、李梦晗</t>
    <phoneticPr fontId="4" type="noConversion"/>
  </si>
  <si>
    <t>员工反生产工作行为与员工工作投入的关系研究——基于资源保存理论</t>
    <phoneticPr fontId="4" type="noConversion"/>
  </si>
  <si>
    <t>范合君</t>
    <phoneticPr fontId="4" type="noConversion"/>
  </si>
  <si>
    <t>张岩</t>
    <phoneticPr fontId="4" type="noConversion"/>
  </si>
  <si>
    <t>22017020131</t>
    <phoneticPr fontId="4" type="noConversion"/>
  </si>
  <si>
    <t>杜肖璇、徐瑞洁、赵晓蕾、姚炳男</t>
    <phoneticPr fontId="4" type="noConversion"/>
  </si>
  <si>
    <t>供应链逆向整合对企业运营绩效的影响——基于大数据运用视角</t>
    <phoneticPr fontId="4" type="noConversion"/>
  </si>
  <si>
    <t>彭广茜</t>
    <phoneticPr fontId="4" type="noConversion"/>
  </si>
  <si>
    <t>苑康康</t>
    <phoneticPr fontId="4" type="noConversion"/>
  </si>
  <si>
    <t>22017020127</t>
    <phoneticPr fontId="4" type="noConversion"/>
  </si>
  <si>
    <t>企业管理</t>
    <phoneticPr fontId="4" type="noConversion"/>
  </si>
  <si>
    <t>潘宁宁、张丽君</t>
    <phoneticPr fontId="4" type="noConversion"/>
  </si>
  <si>
    <t>新生代知识型员工资质过剩感知对其创新行为的影响机制</t>
    <phoneticPr fontId="4" type="noConversion"/>
  </si>
  <si>
    <t>高中华</t>
    <phoneticPr fontId="4" type="noConversion"/>
  </si>
  <si>
    <t>纪鑫</t>
    <phoneticPr fontId="4" type="noConversion"/>
  </si>
  <si>
    <t>22017020143</t>
    <phoneticPr fontId="4" type="noConversion"/>
  </si>
  <si>
    <t>旅游管理</t>
    <phoneticPr fontId="4" type="noConversion"/>
  </si>
  <si>
    <t>赵雨桐、杜诗佳、徐嘉潞、林峥琪</t>
    <phoneticPr fontId="4" type="noConversion"/>
  </si>
  <si>
    <t>乡村振兴战略背景下北京民宿提升路径探析</t>
    <phoneticPr fontId="4" type="noConversion"/>
  </si>
  <si>
    <t>蔡红</t>
    <phoneticPr fontId="4" type="noConversion"/>
  </si>
  <si>
    <t>张夕冉</t>
    <phoneticPr fontId="4" type="noConversion"/>
  </si>
  <si>
    <t>何丹、赵佳琳、蒋翼聪</t>
    <phoneticPr fontId="4" type="noConversion"/>
  </si>
  <si>
    <t>连锁董事对公司绩效影响的实证研究——以社会资本作为调节变量</t>
    <phoneticPr fontId="4" type="noConversion"/>
  </si>
  <si>
    <t>徐炜</t>
    <phoneticPr fontId="4" type="noConversion"/>
  </si>
  <si>
    <t>陈露</t>
    <phoneticPr fontId="4" type="noConversion"/>
  </si>
  <si>
    <t>22017020097</t>
    <phoneticPr fontId="4" type="noConversion"/>
  </si>
  <si>
    <t>郭帆、张珊、苗宁柠、李凯丰</t>
    <phoneticPr fontId="4" type="noConversion"/>
  </si>
  <si>
    <t>生命周期、银行贷款与投资—现金流敏感性</t>
    <phoneticPr fontId="4" type="noConversion"/>
  </si>
  <si>
    <t>佘镜怀</t>
    <phoneticPr fontId="4" type="noConversion"/>
  </si>
  <si>
    <t>陈英俊</t>
    <phoneticPr fontId="4" type="noConversion"/>
  </si>
  <si>
    <t>22017020098</t>
    <phoneticPr fontId="4" type="noConversion"/>
  </si>
  <si>
    <t>张晓英、杨嘉欣、梁祎、吕甜甜</t>
    <phoneticPr fontId="4" type="noConversion"/>
  </si>
  <si>
    <t>冲突会激发创造力吗？—本土视角下，组织冲突与员工创造力研究</t>
    <phoneticPr fontId="4" type="noConversion"/>
  </si>
  <si>
    <t>肖霞</t>
    <phoneticPr fontId="4" type="noConversion"/>
  </si>
  <si>
    <t>工商管理学院</t>
    <phoneticPr fontId="3" type="noConversion"/>
  </si>
  <si>
    <t>国际经济管理学院</t>
    <phoneticPr fontId="3" type="noConversion"/>
  </si>
  <si>
    <t>李维烨</t>
    <phoneticPr fontId="4" type="noConversion"/>
  </si>
  <si>
    <t>22017201210</t>
    <phoneticPr fontId="4" type="noConversion"/>
  </si>
  <si>
    <t>数量经济学</t>
    <phoneticPr fontId="4" type="noConversion"/>
  </si>
  <si>
    <t>姚远、唐浩、丘锦波</t>
    <phoneticPr fontId="4" type="noConversion"/>
  </si>
  <si>
    <t>房价、股价与居民消费之间的互动关系研究</t>
    <phoneticPr fontId="4" type="noConversion"/>
  </si>
  <si>
    <t>李红军</t>
    <phoneticPr fontId="4" type="noConversion"/>
  </si>
  <si>
    <t>赵晶晶</t>
    <phoneticPr fontId="4" type="noConversion"/>
  </si>
  <si>
    <t>22017201217</t>
    <phoneticPr fontId="4" type="noConversion"/>
  </si>
  <si>
    <t>魏旭阳、朱亚迪、孙勇、常成、李海龙</t>
    <phoneticPr fontId="4" type="noConversion"/>
  </si>
  <si>
    <t>中国居民收入分配现状——基于多个数据库的综合分析</t>
    <phoneticPr fontId="4" type="noConversion"/>
  </si>
  <si>
    <t>游宇</t>
    <phoneticPr fontId="4" type="noConversion"/>
  </si>
  <si>
    <t>魏盼锋</t>
    <phoneticPr fontId="4" type="noConversion"/>
  </si>
  <si>
    <t>22017201214</t>
    <phoneticPr fontId="4" type="noConversion"/>
  </si>
  <si>
    <t>唐浩、常成</t>
    <phoneticPr fontId="4" type="noConversion"/>
  </si>
  <si>
    <t>企业环境业绩与财务绩效交互跨期影响的实证分析</t>
    <phoneticPr fontId="4" type="noConversion"/>
  </si>
  <si>
    <t>高静</t>
    <phoneticPr fontId="4" type="noConversion"/>
  </si>
  <si>
    <t>会计学院</t>
    <phoneticPr fontId="3" type="noConversion"/>
  </si>
  <si>
    <t>罗孟旎</t>
    <phoneticPr fontId="4" type="noConversion"/>
  </si>
  <si>
    <t>12016040040</t>
    <phoneticPr fontId="4" type="noConversion"/>
  </si>
  <si>
    <t>会计学博士</t>
    <phoneticPr fontId="4" type="noConversion"/>
  </si>
  <si>
    <t>周行、刘旭</t>
    <phoneticPr fontId="4" type="noConversion"/>
  </si>
  <si>
    <t>股东异质性、股权资本成本与公司治理质量——基于中国上市公司的实证检验</t>
    <phoneticPr fontId="4" type="noConversion"/>
  </si>
  <si>
    <t>汪平</t>
    <phoneticPr fontId="4" type="noConversion"/>
  </si>
  <si>
    <t>赵静</t>
    <phoneticPr fontId="4" type="noConversion"/>
  </si>
  <si>
    <t>12016040037</t>
    <phoneticPr fontId="4" type="noConversion"/>
  </si>
  <si>
    <t>聂帆飞、黄烨华、聂文瑾、刘悦</t>
    <phoneticPr fontId="4" type="noConversion"/>
  </si>
  <si>
    <t>“僵尸企业”僵化程度测算与影响因素分析</t>
    <phoneticPr fontId="4" type="noConversion"/>
  </si>
  <si>
    <t>栾甫贵</t>
    <phoneticPr fontId="4" type="noConversion"/>
  </si>
  <si>
    <t>周畅</t>
    <phoneticPr fontId="4" type="noConversion"/>
  </si>
  <si>
    <t>12016040039</t>
    <phoneticPr fontId="4" type="noConversion"/>
  </si>
  <si>
    <t>王守盛、贺春阳、杨婧</t>
    <phoneticPr fontId="4" type="noConversion"/>
  </si>
  <si>
    <t>碳排放权交易与企业业绩：阻力还是动力——基于我国上市公司的PSM-DID分析</t>
    <phoneticPr fontId="4" type="noConversion"/>
  </si>
  <si>
    <t>崔也光</t>
    <phoneticPr fontId="4" type="noConversion"/>
  </si>
  <si>
    <t>曾皓</t>
    <phoneticPr fontId="4" type="noConversion"/>
  </si>
  <si>
    <t>12016040038</t>
    <phoneticPr fontId="4" type="noConversion"/>
  </si>
  <si>
    <t>聂帆飞、王世杰</t>
    <phoneticPr fontId="4" type="noConversion"/>
  </si>
  <si>
    <t>中国僵尸企业投资效率问题研究</t>
    <phoneticPr fontId="4" type="noConversion"/>
  </si>
  <si>
    <t>王海林</t>
    <phoneticPr fontId="4" type="noConversion"/>
  </si>
  <si>
    <t>胡洋洋</t>
    <phoneticPr fontId="4" type="noConversion"/>
  </si>
  <si>
    <t>22016040457</t>
    <phoneticPr fontId="4" type="noConversion"/>
  </si>
  <si>
    <t>会计学硕士</t>
    <phoneticPr fontId="4" type="noConversion"/>
  </si>
  <si>
    <t>娄亚娜、刘胜楠</t>
    <phoneticPr fontId="4" type="noConversion"/>
  </si>
  <si>
    <t>战略质量成本管理和质量管理系统成熟度对企业经营绩效的影响效应</t>
    <phoneticPr fontId="4" type="noConversion"/>
  </si>
  <si>
    <t>杨世忠</t>
    <phoneticPr fontId="4" type="noConversion"/>
  </si>
  <si>
    <t>史国梁</t>
    <phoneticPr fontId="4" type="noConversion"/>
  </si>
  <si>
    <t>22016040449</t>
    <phoneticPr fontId="4" type="noConversion"/>
  </si>
  <si>
    <t>汤佳颖、陈益冬、白喆</t>
    <phoneticPr fontId="4" type="noConversion"/>
  </si>
  <si>
    <t>供应链僵尸企业溢出效应传导机制研究</t>
    <phoneticPr fontId="4" type="noConversion"/>
  </si>
  <si>
    <t>许江波</t>
    <phoneticPr fontId="4" type="noConversion"/>
  </si>
  <si>
    <t>林丹</t>
    <phoneticPr fontId="4" type="noConversion"/>
  </si>
  <si>
    <t>22016040420</t>
    <phoneticPr fontId="4" type="noConversion"/>
  </si>
  <si>
    <t>李思思、潘艳姿</t>
    <phoneticPr fontId="4" type="noConversion"/>
  </si>
  <si>
    <t>我国众筹模式与中小企业融资效率的关系研究</t>
    <phoneticPr fontId="4" type="noConversion"/>
  </si>
  <si>
    <t>段新生</t>
    <phoneticPr fontId="4" type="noConversion"/>
  </si>
  <si>
    <t>张爱玲</t>
    <phoneticPr fontId="4" type="noConversion"/>
  </si>
  <si>
    <t>22016040460</t>
    <phoneticPr fontId="4" type="noConversion"/>
  </si>
  <si>
    <t>李秀洁、刘春雪、李蕙婷</t>
    <phoneticPr fontId="4" type="noConversion"/>
  </si>
  <si>
    <t>客户在企业隐藏坏消息中的合谋与监督作用研究——基于股价同步性的视角分析</t>
    <phoneticPr fontId="4" type="noConversion"/>
  </si>
  <si>
    <t>李嘉欢</t>
    <phoneticPr fontId="4" type="noConversion"/>
  </si>
  <si>
    <t>22016040383</t>
    <phoneticPr fontId="4" type="noConversion"/>
  </si>
  <si>
    <t>于晓阳、陈颖</t>
    <phoneticPr fontId="4" type="noConversion"/>
  </si>
  <si>
    <t>大数据视角下企业财务风险预警机制与路径研究</t>
    <phoneticPr fontId="4" type="noConversion"/>
  </si>
  <si>
    <t>蔡立新</t>
    <phoneticPr fontId="4" type="noConversion"/>
  </si>
  <si>
    <t>刘松月</t>
    <phoneticPr fontId="4" type="noConversion"/>
  </si>
  <si>
    <t>22016040394</t>
    <phoneticPr fontId="4" type="noConversion"/>
  </si>
  <si>
    <t>杨淑蕊、贺春阳、马勤勤</t>
    <phoneticPr fontId="4" type="noConversion"/>
  </si>
  <si>
    <t>房价波动对上市公司投资行为影响的路径研究</t>
    <phoneticPr fontId="4" type="noConversion"/>
  </si>
  <si>
    <t>马元驹</t>
    <phoneticPr fontId="4" type="noConversion"/>
  </si>
  <si>
    <t>王欣</t>
    <phoneticPr fontId="4" type="noConversion"/>
  </si>
  <si>
    <t>22016040389</t>
    <phoneticPr fontId="4" type="noConversion"/>
  </si>
  <si>
    <t>王守盛、谭振华、杨梦凡、陈卓</t>
    <phoneticPr fontId="4" type="noConversion"/>
  </si>
  <si>
    <t>水权交易会计核算问题探析——基于中国水权交易所交易样本的调查研究</t>
    <phoneticPr fontId="4" type="noConversion"/>
  </si>
  <si>
    <t>经济学院</t>
    <phoneticPr fontId="3" type="noConversion"/>
  </si>
  <si>
    <t>昝杨杨</t>
    <phoneticPr fontId="4" type="noConversion"/>
  </si>
  <si>
    <t>12016030027</t>
    <phoneticPr fontId="4" type="noConversion"/>
  </si>
  <si>
    <t>产业经济学</t>
    <phoneticPr fontId="4" type="noConversion"/>
  </si>
  <si>
    <t>赵瑞琴、武春霞、吴欣欣</t>
    <phoneticPr fontId="4" type="noConversion"/>
  </si>
  <si>
    <t>“互联网+”思维下我国流通业供给侧改革创新</t>
    <phoneticPr fontId="4" type="noConversion"/>
  </si>
  <si>
    <t>张弘</t>
    <phoneticPr fontId="4" type="noConversion"/>
  </si>
  <si>
    <t>解萧语</t>
    <phoneticPr fontId="4" type="noConversion"/>
  </si>
  <si>
    <t>12017030028</t>
    <phoneticPr fontId="4" type="noConversion"/>
  </si>
  <si>
    <t>毛紫君、佀连涛、薛翔文</t>
    <phoneticPr fontId="4" type="noConversion"/>
  </si>
  <si>
    <t>北京文化软实力综合评价的实证研究</t>
    <phoneticPr fontId="4" type="noConversion"/>
  </si>
  <si>
    <t>祝合良</t>
    <phoneticPr fontId="4" type="noConversion"/>
  </si>
  <si>
    <t>郑炫圻</t>
    <phoneticPr fontId="4" type="noConversion"/>
  </si>
  <si>
    <t>12017030042</t>
    <phoneticPr fontId="4" type="noConversion"/>
  </si>
  <si>
    <t>增长经济学</t>
    <phoneticPr fontId="4" type="noConversion"/>
  </si>
  <si>
    <t>赵灵翡、乔晓、葛桦桦、贺娜</t>
    <phoneticPr fontId="4" type="noConversion"/>
  </si>
  <si>
    <t>新时代中国特色社会主义政治经济学研究对象的研究</t>
    <phoneticPr fontId="4" type="noConversion"/>
  </si>
  <si>
    <t>徐则荣</t>
    <phoneticPr fontId="4" type="noConversion"/>
  </si>
  <si>
    <t>李雪亚</t>
    <phoneticPr fontId="4" type="noConversion"/>
  </si>
  <si>
    <t>12017030033</t>
    <phoneticPr fontId="4" type="noConversion"/>
  </si>
  <si>
    <t>国际贸易学</t>
    <phoneticPr fontId="4" type="noConversion"/>
  </si>
  <si>
    <t>赵灵翡、乔晓、葛桦桦</t>
    <phoneticPr fontId="4" type="noConversion"/>
  </si>
  <si>
    <t>中美贸易利益分配格局解构——基于增加值统计口径的测算</t>
    <phoneticPr fontId="4" type="noConversion"/>
  </si>
  <si>
    <t>郎丽华</t>
    <phoneticPr fontId="4" type="noConversion"/>
  </si>
  <si>
    <t>高明宇</t>
    <phoneticPr fontId="4" type="noConversion"/>
  </si>
  <si>
    <t>12017030023</t>
    <phoneticPr fontId="4" type="noConversion"/>
  </si>
  <si>
    <t>国民经济学</t>
    <phoneticPr fontId="4" type="noConversion"/>
  </si>
  <si>
    <t>陈博、高少娜</t>
    <phoneticPr fontId="4" type="noConversion"/>
  </si>
  <si>
    <t>新全球化背景下发达经济体货币政策正常化的外溢性及中国对策研究</t>
    <phoneticPr fontId="4" type="noConversion"/>
  </si>
  <si>
    <t>李婧</t>
    <phoneticPr fontId="4" type="noConversion"/>
  </si>
  <si>
    <t>王帅</t>
    <phoneticPr fontId="4" type="noConversion"/>
  </si>
  <si>
    <t>12017030024</t>
    <phoneticPr fontId="4" type="noConversion"/>
  </si>
  <si>
    <t>王潇然、刘传伟、郑亚晴</t>
    <phoneticPr fontId="4" type="noConversion"/>
  </si>
  <si>
    <t>信息基础设施建设、产业集聚与经济增长—基于中国284个地级市面板数据的实证分析</t>
    <phoneticPr fontId="4" type="noConversion"/>
  </si>
  <si>
    <t>周明生</t>
    <phoneticPr fontId="4" type="noConversion"/>
  </si>
  <si>
    <t>田鹏</t>
    <phoneticPr fontId="4" type="noConversion"/>
  </si>
  <si>
    <t>22016030360</t>
    <phoneticPr fontId="4" type="noConversion"/>
  </si>
  <si>
    <t>王一名、陈卓、邓嵇予</t>
    <phoneticPr fontId="4" type="noConversion"/>
  </si>
  <si>
    <t>中国出口贸易与环境问题耦合关系研究</t>
    <phoneticPr fontId="4" type="noConversion"/>
  </si>
  <si>
    <t>康增奎</t>
    <phoneticPr fontId="4" type="noConversion"/>
  </si>
  <si>
    <t>肖越</t>
    <phoneticPr fontId="4" type="noConversion"/>
  </si>
  <si>
    <t>22016030259</t>
    <phoneticPr fontId="4" type="noConversion"/>
  </si>
  <si>
    <t>曹明新、冯雪、任帅、包开花</t>
    <phoneticPr fontId="4" type="noConversion"/>
  </si>
  <si>
    <t>北京生产性服务进口贸易技术溢出效应研究——基于Malmquist指数和VAR模型的实证研究</t>
    <phoneticPr fontId="4" type="noConversion"/>
  </si>
  <si>
    <t>黄琴棋</t>
    <phoneticPr fontId="4" type="noConversion"/>
  </si>
  <si>
    <t>22016030358</t>
    <phoneticPr fontId="4" type="noConversion"/>
  </si>
  <si>
    <t>韩瑞芳、许晶晶、金雨琪、邓嵇予</t>
    <phoneticPr fontId="4" type="noConversion"/>
  </si>
  <si>
    <t>中国服务业在全球价值链分工中的地位及影响因素研究</t>
    <phoneticPr fontId="4" type="noConversion"/>
  </si>
  <si>
    <t>田彦</t>
    <phoneticPr fontId="4" type="noConversion"/>
  </si>
  <si>
    <t>任婕茹</t>
    <phoneticPr fontId="4" type="noConversion"/>
  </si>
  <si>
    <t>22016030281</t>
    <phoneticPr fontId="4" type="noConversion"/>
  </si>
  <si>
    <t>曹明新、任帅</t>
    <phoneticPr fontId="4" type="noConversion"/>
  </si>
  <si>
    <t>中国对外直接投资的贸易效应——基于2007-2017年跨国面板的经验分析</t>
    <phoneticPr fontId="4" type="noConversion"/>
  </si>
  <si>
    <t>刘宏</t>
    <phoneticPr fontId="4" type="noConversion"/>
  </si>
  <si>
    <t>侯正彦</t>
    <phoneticPr fontId="4" type="noConversion"/>
  </si>
  <si>
    <t>22017030352</t>
    <phoneticPr fontId="4" type="noConversion"/>
  </si>
  <si>
    <t>徐文强、刘丽敏</t>
    <phoneticPr fontId="4" type="noConversion"/>
  </si>
  <si>
    <t>中国对“一带一路”沿线国家直接投资的风险与防范研究</t>
    <phoneticPr fontId="4" type="noConversion"/>
  </si>
  <si>
    <t>赵家章</t>
    <phoneticPr fontId="4" type="noConversion"/>
  </si>
  <si>
    <t>常红</t>
    <phoneticPr fontId="4" type="noConversion"/>
  </si>
  <si>
    <t>22017030299</t>
    <phoneticPr fontId="4" type="noConversion"/>
  </si>
  <si>
    <t>西方经济学</t>
    <phoneticPr fontId="4" type="noConversion"/>
  </si>
  <si>
    <t>刘保丹、傅雅慧、韩娟</t>
    <phoneticPr fontId="4" type="noConversion"/>
  </si>
  <si>
    <t>制度变迁对中国经济增长的影响</t>
    <phoneticPr fontId="4" type="noConversion"/>
  </si>
  <si>
    <t>王军</t>
    <phoneticPr fontId="4" type="noConversion"/>
  </si>
  <si>
    <t>刘芳芳</t>
    <phoneticPr fontId="4" type="noConversion"/>
  </si>
  <si>
    <t>22016030255</t>
    <phoneticPr fontId="4" type="noConversion"/>
  </si>
  <si>
    <t>杨明、吴欣静</t>
    <phoneticPr fontId="4" type="noConversion"/>
  </si>
  <si>
    <t>分享经济的演化路径、理论模型及交易机制分析</t>
    <phoneticPr fontId="4" type="noConversion"/>
  </si>
  <si>
    <t>李智</t>
    <phoneticPr fontId="4" type="noConversion"/>
  </si>
  <si>
    <t>刘敏</t>
    <phoneticPr fontId="4" type="noConversion"/>
  </si>
  <si>
    <t>22016030300</t>
    <phoneticPr fontId="4" type="noConversion"/>
  </si>
  <si>
    <t>王秀娟、李昱堃、申怡、包开花</t>
    <phoneticPr fontId="4" type="noConversion"/>
  </si>
  <si>
    <t>北京市生活性服务业发展评价与提升研究</t>
    <phoneticPr fontId="4" type="noConversion"/>
  </si>
  <si>
    <t>汪洋</t>
    <phoneticPr fontId="4" type="noConversion"/>
  </si>
  <si>
    <t>李思儒</t>
    <phoneticPr fontId="4" type="noConversion"/>
  </si>
  <si>
    <t>22017030330</t>
    <phoneticPr fontId="4" type="noConversion"/>
  </si>
  <si>
    <t>刘凯、顾德峰、陈胜棋</t>
    <phoneticPr fontId="4" type="noConversion"/>
  </si>
  <si>
    <t>盒马鲜生线上线下一体化模式研究</t>
    <phoneticPr fontId="4" type="noConversion"/>
  </si>
  <si>
    <t>史丰铭</t>
    <phoneticPr fontId="4" type="noConversion"/>
  </si>
  <si>
    <t>22016030331</t>
    <phoneticPr fontId="4" type="noConversion"/>
  </si>
  <si>
    <t>喻大伟、齐钰</t>
    <phoneticPr fontId="4" type="noConversion"/>
  </si>
  <si>
    <t>城镇化进程中城乡收入差距的影响因素及对策研究</t>
    <phoneticPr fontId="4" type="noConversion"/>
  </si>
  <si>
    <t>王钰</t>
    <phoneticPr fontId="4" type="noConversion"/>
  </si>
  <si>
    <t>谢舒舒</t>
    <phoneticPr fontId="4" type="noConversion"/>
  </si>
  <si>
    <t>22016030336</t>
    <phoneticPr fontId="4" type="noConversion"/>
  </si>
  <si>
    <t>李美兰、宋思萌、于涛</t>
    <phoneticPr fontId="4" type="noConversion"/>
  </si>
  <si>
    <t>个人所得税的收入分配效应研究</t>
    <phoneticPr fontId="4" type="noConversion"/>
  </si>
  <si>
    <t>王少国</t>
    <phoneticPr fontId="4" type="noConversion"/>
  </si>
  <si>
    <t>胡朝阳</t>
    <phoneticPr fontId="4" type="noConversion"/>
  </si>
  <si>
    <t>22017030313</t>
    <phoneticPr fontId="4" type="noConversion"/>
  </si>
  <si>
    <t>冯倩茹、姜也</t>
    <phoneticPr fontId="4" type="noConversion"/>
  </si>
  <si>
    <t>第三方支付运营过程中的金融风险——基于中国的实证研究</t>
    <phoneticPr fontId="4" type="noConversion"/>
  </si>
  <si>
    <t>马方方</t>
    <phoneticPr fontId="4" type="noConversion"/>
  </si>
  <si>
    <t>赵京晶</t>
    <phoneticPr fontId="4" type="noConversion"/>
  </si>
  <si>
    <t>22017030324</t>
    <phoneticPr fontId="4" type="noConversion"/>
  </si>
  <si>
    <t>张晗、赵迪、陈露、杜诗瑶</t>
    <phoneticPr fontId="4" type="noConversion"/>
  </si>
  <si>
    <t>北京市人口老龄化对劳动力市场的影响研究</t>
    <phoneticPr fontId="4" type="noConversion"/>
  </si>
  <si>
    <t>徐雪</t>
    <phoneticPr fontId="4" type="noConversion"/>
  </si>
  <si>
    <t>侯伟凤</t>
    <phoneticPr fontId="4" type="noConversion"/>
  </si>
  <si>
    <t>22016030363</t>
    <phoneticPr fontId="4" type="noConversion"/>
  </si>
  <si>
    <t>徐晓晖、郑可馨、闵林、夏静、谢田田</t>
    <phoneticPr fontId="4" type="noConversion"/>
  </si>
  <si>
    <t>我国财政性科教支出与区域经济增长关系的研究</t>
    <phoneticPr fontId="4" type="noConversion"/>
  </si>
  <si>
    <t>李雪</t>
    <phoneticPr fontId="4" type="noConversion"/>
  </si>
  <si>
    <t>李禧源</t>
    <phoneticPr fontId="4" type="noConversion"/>
  </si>
  <si>
    <t>22017030308</t>
    <phoneticPr fontId="4" type="noConversion"/>
  </si>
  <si>
    <t>世界经济</t>
    <phoneticPr fontId="4" type="noConversion"/>
  </si>
  <si>
    <t>任凤、李世恒、齐飞雁、王倩</t>
    <phoneticPr fontId="4" type="noConversion"/>
  </si>
  <si>
    <t>消费信贷对中国城市居民消费平滑的实证研究：区域结构视角</t>
    <phoneticPr fontId="4" type="noConversion"/>
  </si>
  <si>
    <t>劳经学院</t>
    <phoneticPr fontId="3" type="noConversion"/>
  </si>
  <si>
    <t>沈左次</t>
    <phoneticPr fontId="4" type="noConversion"/>
  </si>
  <si>
    <t>人资环</t>
    <phoneticPr fontId="4" type="noConversion"/>
  </si>
  <si>
    <t>黄燕、卢玉硕、刘金帅</t>
    <phoneticPr fontId="4" type="noConversion"/>
  </si>
  <si>
    <t>人口空间聚集对环境污染影响的空间计量研究</t>
    <phoneticPr fontId="4" type="noConversion"/>
  </si>
  <si>
    <t>肖周燕</t>
    <phoneticPr fontId="4" type="noConversion"/>
  </si>
  <si>
    <t>宫倩楠</t>
    <phoneticPr fontId="4" type="noConversion"/>
  </si>
  <si>
    <t>人口学</t>
    <phoneticPr fontId="4" type="noConversion"/>
  </si>
  <si>
    <t>陈乐鸣、任雅婷</t>
    <phoneticPr fontId="4" type="noConversion"/>
  </si>
  <si>
    <t>北京各区城市功能定位下的人口疏解研究</t>
    <phoneticPr fontId="4" type="noConversion"/>
  </si>
  <si>
    <t>童玉芬</t>
    <phoneticPr fontId="4" type="noConversion"/>
  </si>
  <si>
    <t>饶健</t>
    <phoneticPr fontId="4" type="noConversion"/>
  </si>
  <si>
    <t>袁海霞、王凌云</t>
    <phoneticPr fontId="4" type="noConversion"/>
  </si>
  <si>
    <t>我国居民环保意识与行为背离的影响因素研究</t>
    <phoneticPr fontId="4" type="noConversion"/>
  </si>
  <si>
    <t>陶政宇</t>
    <phoneticPr fontId="4" type="noConversion"/>
  </si>
  <si>
    <t>劳动经济学</t>
    <phoneticPr fontId="4" type="noConversion"/>
  </si>
  <si>
    <t>吴言、蒋丽君</t>
    <phoneticPr fontId="4" type="noConversion"/>
  </si>
  <si>
    <t>我国教育代际流动性的效应估计与传递机制研究——基于经济学和社会学学科交叉分析</t>
    <phoneticPr fontId="4" type="noConversion"/>
  </si>
  <si>
    <t>黎煦</t>
    <phoneticPr fontId="4" type="noConversion"/>
  </si>
  <si>
    <t>吴传琦</t>
    <phoneticPr fontId="4" type="noConversion"/>
  </si>
  <si>
    <t>张迪、陈青青、董江兰</t>
    <phoneticPr fontId="4" type="noConversion"/>
  </si>
  <si>
    <t>男女劳动力时间安排的影响因素研究——基于CLDS 数据的实证分析</t>
    <phoneticPr fontId="4" type="noConversion"/>
  </si>
  <si>
    <t>张琪</t>
    <phoneticPr fontId="4" type="noConversion"/>
  </si>
  <si>
    <t>金淼</t>
    <phoneticPr fontId="4" type="noConversion"/>
  </si>
  <si>
    <t>廉星、张慧</t>
    <phoneticPr fontId="4" type="noConversion"/>
  </si>
  <si>
    <t>家庭经济资源和非经济资源对儿童语言能力的影响差异研究</t>
    <phoneticPr fontId="4" type="noConversion"/>
  </si>
  <si>
    <t>潘美智</t>
    <phoneticPr fontId="4" type="noConversion"/>
  </si>
  <si>
    <t>劳动关系学</t>
    <phoneticPr fontId="4" type="noConversion"/>
  </si>
  <si>
    <t>王艺、武雅彤</t>
    <phoneticPr fontId="4" type="noConversion"/>
  </si>
  <si>
    <t>去产能企业利益受损工人维权方式选择倾向研究</t>
    <phoneticPr fontId="4" type="noConversion"/>
  </si>
  <si>
    <t>詹婧</t>
    <phoneticPr fontId="4" type="noConversion"/>
  </si>
  <si>
    <t>董云飞</t>
    <phoneticPr fontId="4" type="noConversion"/>
  </si>
  <si>
    <t>马鑫钰、臧昕</t>
    <phoneticPr fontId="4" type="noConversion"/>
  </si>
  <si>
    <t>“大众创业，万众创新”以来中国青年创业者绩效指标研究</t>
    <phoneticPr fontId="4" type="noConversion"/>
  </si>
  <si>
    <t>刘俐伶</t>
    <phoneticPr fontId="4" type="noConversion"/>
  </si>
  <si>
    <t>刘延冉</t>
    <phoneticPr fontId="4" type="noConversion"/>
  </si>
  <si>
    <t>李曼、李栋华</t>
    <phoneticPr fontId="4" type="noConversion"/>
  </si>
  <si>
    <t>互联网行业员工职业价值观与主观职业成功的关系研究：组织支持感的调节作用</t>
    <phoneticPr fontId="4" type="noConversion"/>
  </si>
  <si>
    <t>赵耀</t>
    <phoneticPr fontId="4" type="noConversion"/>
  </si>
  <si>
    <t>罗嘉玥</t>
    <phoneticPr fontId="4" type="noConversion"/>
  </si>
  <si>
    <t>黄燕、王思珺</t>
    <phoneticPr fontId="4" type="noConversion"/>
  </si>
  <si>
    <t>中国高新区人才吸引政策研究 —— 以国内五大高新区为例</t>
    <phoneticPr fontId="4" type="noConversion"/>
  </si>
  <si>
    <t>陈娜</t>
    <phoneticPr fontId="4" type="noConversion"/>
  </si>
  <si>
    <t>鲁露、乔启瑶</t>
    <phoneticPr fontId="4" type="noConversion"/>
  </si>
  <si>
    <t>真实型领导与员工建言：组织敬畏感和感恩的作用研究</t>
    <phoneticPr fontId="4" type="noConversion"/>
  </si>
  <si>
    <t>杨旭华</t>
    <phoneticPr fontId="4" type="noConversion"/>
  </si>
  <si>
    <t>董南希</t>
    <phoneticPr fontId="4" type="noConversion"/>
  </si>
  <si>
    <t>社会保障</t>
    <phoneticPr fontId="4" type="noConversion"/>
  </si>
  <si>
    <t>庄峥、贾玮</t>
    <phoneticPr fontId="4" type="noConversion"/>
  </si>
  <si>
    <t>睡前故事干预与农村寄宿儿童心理发展——一个随机受控试验的分析框架</t>
    <phoneticPr fontId="4" type="noConversion"/>
  </si>
  <si>
    <t>冯倩</t>
    <phoneticPr fontId="4" type="noConversion"/>
  </si>
  <si>
    <t>熊烽墙、贾玥、安泽红</t>
    <phoneticPr fontId="4" type="noConversion"/>
  </si>
  <si>
    <t>城镇职工养老保险公平获得感影响因素及提升路径探析——基于“养老金并轨”政策实证调查</t>
    <phoneticPr fontId="4" type="noConversion"/>
  </si>
  <si>
    <t>吕学静</t>
    <phoneticPr fontId="4" type="noConversion"/>
  </si>
  <si>
    <t>孙宏</t>
    <phoneticPr fontId="4" type="noConversion"/>
  </si>
  <si>
    <t>李玉玉、夏歌</t>
    <phoneticPr fontId="4" type="noConversion"/>
  </si>
  <si>
    <t>新就业形态就业人员社会保障制度完善研究----借鉴日本经验</t>
    <phoneticPr fontId="4" type="noConversion"/>
  </si>
  <si>
    <t>王德永</t>
    <phoneticPr fontId="4" type="noConversion"/>
  </si>
  <si>
    <t>22016050613</t>
    <phoneticPr fontId="4" type="noConversion"/>
  </si>
  <si>
    <t>万婉婷、贺泽信</t>
    <phoneticPr fontId="4" type="noConversion"/>
  </si>
  <si>
    <t>社区医生签约制度的分级诊疗效果研究——基于倾向得分匹配模型</t>
    <phoneticPr fontId="4" type="noConversion"/>
  </si>
  <si>
    <t>张月</t>
    <phoneticPr fontId="4" type="noConversion"/>
  </si>
  <si>
    <t>夏歌、朱晓青</t>
    <phoneticPr fontId="4" type="noConversion"/>
  </si>
  <si>
    <t>居家养老服务补贴政策比较及优化研究</t>
    <phoneticPr fontId="4" type="noConversion"/>
  </si>
  <si>
    <t>张航空</t>
    <phoneticPr fontId="4" type="noConversion"/>
  </si>
  <si>
    <t>霍小琳</t>
    <phoneticPr fontId="4" type="noConversion"/>
  </si>
  <si>
    <t>王佳贺、裘玲</t>
    <phoneticPr fontId="4" type="noConversion"/>
  </si>
  <si>
    <t>未来适应我国国情的三支柱养老金比例研究——以北京市企业职工为例</t>
    <phoneticPr fontId="4" type="noConversion"/>
  </si>
  <si>
    <t>宋湛</t>
    <phoneticPr fontId="4" type="noConversion"/>
  </si>
  <si>
    <t>马克思主义学院</t>
    <phoneticPr fontId="3" type="noConversion"/>
  </si>
  <si>
    <t>李可心</t>
    <phoneticPr fontId="4" type="noConversion"/>
  </si>
  <si>
    <t>22016191096</t>
    <phoneticPr fontId="4" type="noConversion"/>
  </si>
  <si>
    <t>马克思主义基本原理</t>
    <phoneticPr fontId="4" type="noConversion"/>
  </si>
  <si>
    <t>丁逸群、郑茜、张甜甜</t>
    <phoneticPr fontId="4" type="noConversion"/>
  </si>
  <si>
    <t>共享发展思想的哲学意蕴与现实路径研究</t>
    <phoneticPr fontId="4" type="noConversion"/>
  </si>
  <si>
    <t>刘隽</t>
    <phoneticPr fontId="4" type="noConversion"/>
  </si>
  <si>
    <t>商卉</t>
    <phoneticPr fontId="4" type="noConversion"/>
  </si>
  <si>
    <t>22017191194</t>
    <phoneticPr fontId="4" type="noConversion"/>
  </si>
  <si>
    <t>马克思主义中国化研究</t>
    <phoneticPr fontId="4" type="noConversion"/>
  </si>
  <si>
    <t>孙思雨、刘文瑞</t>
    <phoneticPr fontId="4" type="noConversion"/>
  </si>
  <si>
    <t>谷军</t>
    <phoneticPr fontId="4" type="noConversion"/>
  </si>
  <si>
    <t>吴娜</t>
    <phoneticPr fontId="4" type="noConversion"/>
  </si>
  <si>
    <t>22016191101</t>
    <phoneticPr fontId="4" type="noConversion"/>
  </si>
  <si>
    <t>张钰、赵莎莎、张泽凝、崔健、张听桐</t>
    <phoneticPr fontId="4" type="noConversion"/>
  </si>
  <si>
    <t>“志智双扶”在精准扶贫中的重要性与路径研究</t>
    <phoneticPr fontId="4" type="noConversion"/>
  </si>
  <si>
    <t>周宇宏</t>
    <phoneticPr fontId="4" type="noConversion"/>
  </si>
  <si>
    <t>张蓝予</t>
    <phoneticPr fontId="4" type="noConversion"/>
  </si>
  <si>
    <t>22017191202</t>
    <phoneticPr fontId="4" type="noConversion"/>
  </si>
  <si>
    <t>思想政治教育</t>
    <phoneticPr fontId="4" type="noConversion"/>
  </si>
  <si>
    <t>李亚茹、苏博洋</t>
    <phoneticPr fontId="4" type="noConversion"/>
  </si>
  <si>
    <t>互联网背景下舆论的控制与疏导方法研究</t>
    <phoneticPr fontId="4" type="noConversion"/>
  </si>
  <si>
    <t>李丽娜</t>
    <phoneticPr fontId="4" type="noConversion"/>
  </si>
  <si>
    <t>单瑛</t>
    <rPh sb="0" eb="1">
      <t>shan</t>
    </rPh>
    <rPh sb="1" eb="2">
      <t>ying</t>
    </rPh>
    <phoneticPr fontId="4" type="noConversion"/>
  </si>
  <si>
    <t>统计学</t>
    <rPh sb="0" eb="1">
      <t>tong ji xue</t>
    </rPh>
    <phoneticPr fontId="4" type="noConversion"/>
  </si>
  <si>
    <t>张宝学</t>
    <rPh sb="0" eb="1">
      <t>zhang</t>
    </rPh>
    <rPh sb="1" eb="2">
      <t>bao</t>
    </rPh>
    <rPh sb="2" eb="3">
      <t>xue</t>
    </rPh>
    <phoneticPr fontId="4" type="noConversion"/>
  </si>
  <si>
    <t>王丽、陆海洋</t>
    <rPh sb="0" eb="1">
      <t>wang li</t>
    </rPh>
    <phoneticPr fontId="4" type="noConversion"/>
  </si>
  <si>
    <t>中国文化及相关产业集聚特征分析</t>
    <rPh sb="0" eb="1">
      <t>zhong ugo wen hua ji</t>
    </rPh>
    <rPh sb="5" eb="6">
      <t>xiang guan</t>
    </rPh>
    <rPh sb="7" eb="8">
      <t>chan ye</t>
    </rPh>
    <rPh sb="9" eb="10">
      <t>ji ju te zhneg fen xi</t>
    </rPh>
    <phoneticPr fontId="4" type="noConversion"/>
  </si>
  <si>
    <t>马立平</t>
    <rPh sb="0" eb="1">
      <t>ma li ping</t>
    </rPh>
    <rPh sb="1" eb="2">
      <t>li</t>
    </rPh>
    <rPh sb="2" eb="3">
      <t>ping</t>
    </rPh>
    <phoneticPr fontId="4" type="noConversion"/>
  </si>
  <si>
    <t>闫晓</t>
    <rPh sb="0" eb="1">
      <t>yan</t>
    </rPh>
    <rPh sb="1" eb="2">
      <t>xiao</t>
    </rPh>
    <phoneticPr fontId="4" type="noConversion"/>
  </si>
  <si>
    <t>米雪薇、王丽</t>
    <rPh sb="0" eb="1">
      <t>mi xue wwei</t>
    </rPh>
    <rPh sb="2" eb="3">
      <t>wei</t>
    </rPh>
    <rPh sb="4" eb="5">
      <t>wang li</t>
    </rPh>
    <phoneticPr fontId="4" type="noConversion"/>
  </si>
  <si>
    <t>统计学院</t>
    <phoneticPr fontId="3" type="noConversion"/>
  </si>
  <si>
    <t>主要粮食作物中硒元素分析方法及其营养价值探究——以稻米小麦为例</t>
    <phoneticPr fontId="4" type="noConversion"/>
  </si>
  <si>
    <t>鲍鑫</t>
    <phoneticPr fontId="4" type="noConversion"/>
  </si>
  <si>
    <t>22016121047</t>
    <phoneticPr fontId="4" type="noConversion"/>
  </si>
  <si>
    <t>京津冀地区食源性疾病的时空模式及影响因素分析</t>
    <phoneticPr fontId="4" type="noConversion"/>
  </si>
  <si>
    <t>郭虹程</t>
    <phoneticPr fontId="4" type="noConversion"/>
  </si>
  <si>
    <t>22017121133</t>
    <phoneticPr fontId="4" type="noConversion"/>
  </si>
  <si>
    <t>统计学</t>
    <phoneticPr fontId="4" type="noConversion"/>
  </si>
  <si>
    <t>北京高新技术产业集聚与经济增长的空间计量分析</t>
    <phoneticPr fontId="4" type="noConversion"/>
  </si>
  <si>
    <t>刘 强</t>
    <phoneticPr fontId="4" type="noConversion"/>
  </si>
  <si>
    <t>孙湘南</t>
    <phoneticPr fontId="4" type="noConversion"/>
  </si>
  <si>
    <t>22017121141</t>
    <phoneticPr fontId="4" type="noConversion"/>
  </si>
  <si>
    <t>基于图的半监督分类方法研究</t>
    <phoneticPr fontId="4" type="noConversion"/>
  </si>
  <si>
    <t>古楠楠</t>
    <phoneticPr fontId="4" type="noConversion"/>
  </si>
  <si>
    <t>孙潇筱</t>
    <phoneticPr fontId="4" type="noConversion"/>
  </si>
  <si>
    <t>22017121135</t>
    <phoneticPr fontId="4" type="noConversion"/>
  </si>
  <si>
    <t>刘映桦 谷冬丽</t>
    <phoneticPr fontId="4" type="noConversion"/>
  </si>
  <si>
    <t>互联网金融时代下信用评分体系模型的构建</t>
    <phoneticPr fontId="4" type="noConversion"/>
  </si>
  <si>
    <t>任韬</t>
    <phoneticPr fontId="4" type="noConversion"/>
  </si>
  <si>
    <t>厉金洪</t>
    <phoneticPr fontId="4" type="noConversion"/>
  </si>
  <si>
    <t>22017121137</t>
    <phoneticPr fontId="4" type="noConversion"/>
  </si>
  <si>
    <t>李群 吕孝亮</t>
    <phoneticPr fontId="4" type="noConversion"/>
  </si>
  <si>
    <t>右删失数据下不同分层生存时间的差异性分析</t>
    <phoneticPr fontId="4" type="noConversion"/>
  </si>
  <si>
    <t>裴艳波</t>
    <phoneticPr fontId="4" type="noConversion"/>
  </si>
  <si>
    <t>22017131146</t>
  </si>
  <si>
    <t>外国语学院</t>
    <phoneticPr fontId="3" type="noConversion"/>
  </si>
  <si>
    <t>杨冰玉</t>
    <phoneticPr fontId="4" type="noConversion"/>
  </si>
  <si>
    <t>22017131149</t>
    <phoneticPr fontId="4" type="noConversion"/>
  </si>
  <si>
    <t>英语语言文学</t>
    <phoneticPr fontId="4" type="noConversion"/>
  </si>
  <si>
    <t>杨艺 陈彦君 高翘楚 邢伟菊</t>
    <phoneticPr fontId="4" type="noConversion"/>
  </si>
  <si>
    <t>哈姆雷特在中国的译介与形象演化</t>
    <phoneticPr fontId="4" type="noConversion"/>
  </si>
  <si>
    <t>朱安博</t>
    <phoneticPr fontId="4" type="noConversion"/>
  </si>
  <si>
    <t>刘洋</t>
    <phoneticPr fontId="4" type="noConversion"/>
  </si>
  <si>
    <t>田径、王韵佳</t>
    <phoneticPr fontId="4" type="noConversion"/>
  </si>
  <si>
    <t>佛教性空论视阈下莎士比亚十四行诗“时间与变化”主题之研究</t>
    <phoneticPr fontId="4" type="noConversion"/>
  </si>
  <si>
    <t>张宏峰</t>
    <phoneticPr fontId="4" type="noConversion"/>
  </si>
  <si>
    <t>22017060684</t>
  </si>
  <si>
    <t>文传学院</t>
    <phoneticPr fontId="3" type="noConversion"/>
  </si>
  <si>
    <t>罗丹</t>
    <phoneticPr fontId="4" type="noConversion"/>
  </si>
  <si>
    <t>媒介经营与管理</t>
    <phoneticPr fontId="4" type="noConversion"/>
  </si>
  <si>
    <t>陈黎、金梦、李明潞、杨晓冬、朱竹青</t>
    <phoneticPr fontId="4" type="noConversion"/>
  </si>
  <si>
    <t>新媒体视域下社群发展趋势研究</t>
    <phoneticPr fontId="4" type="noConversion"/>
  </si>
  <si>
    <t>朱琳</t>
    <phoneticPr fontId="4" type="noConversion"/>
  </si>
  <si>
    <t>12017070059</t>
  </si>
  <si>
    <t>22016070659</t>
  </si>
  <si>
    <t xml:space="preserve">22017070725 </t>
  </si>
  <si>
    <t>22017070730</t>
  </si>
  <si>
    <t>信息学院</t>
    <phoneticPr fontId="3" type="noConversion"/>
  </si>
  <si>
    <t>管理科学与工程</t>
    <phoneticPr fontId="4" type="noConversion"/>
  </si>
  <si>
    <t>张军</t>
    <phoneticPr fontId="4" type="noConversion"/>
  </si>
  <si>
    <t>李笑笑</t>
    <phoneticPr fontId="4" type="noConversion"/>
  </si>
  <si>
    <t>22016070641</t>
    <phoneticPr fontId="4" type="noConversion"/>
  </si>
  <si>
    <t>郑元庆、邵铭星、陈荟</t>
    <phoneticPr fontId="4" type="noConversion"/>
  </si>
  <si>
    <t>基于协调相位绿灯时长约束的干线综合绿波带控制方法研究</t>
    <phoneticPr fontId="4" type="noConversion"/>
  </si>
  <si>
    <t>苏义茹</t>
    <phoneticPr fontId="4" type="noConversion"/>
  </si>
  <si>
    <t>梁潇、代雨桐</t>
    <phoneticPr fontId="4" type="noConversion"/>
  </si>
  <si>
    <t xml:space="preserve">面向技术并购目标选择的技术相关性分析方法研究—基于专利分析视角
</t>
    <phoneticPr fontId="4" type="noConversion"/>
  </si>
  <si>
    <t>邱月</t>
    <phoneticPr fontId="4" type="noConversion"/>
  </si>
  <si>
    <t>程家盼</t>
    <phoneticPr fontId="4" type="noConversion"/>
  </si>
  <si>
    <t>22017070720</t>
    <phoneticPr fontId="4" type="noConversion"/>
  </si>
  <si>
    <t>张子妍、冯哲、顾颖、毕小然</t>
    <phoneticPr fontId="4" type="noConversion"/>
  </si>
  <si>
    <t>基于大数据和深度学习的京津冀空气质量影响因素研究</t>
    <phoneticPr fontId="4" type="noConversion"/>
  </si>
  <si>
    <t>武装</t>
    <phoneticPr fontId="4" type="noConversion"/>
  </si>
  <si>
    <t xml:space="preserve">侯梦洁 </t>
    <phoneticPr fontId="4" type="noConversion"/>
  </si>
  <si>
    <t>刘胜男、韩乐、连晓燕</t>
    <phoneticPr fontId="4" type="noConversion"/>
  </si>
  <si>
    <t>疏解非首都功能政策对北京市常住外来人群的影响力差异研究</t>
    <phoneticPr fontId="4" type="noConversion"/>
  </si>
  <si>
    <t xml:space="preserve">胡磊 </t>
    <phoneticPr fontId="4" type="noConversion"/>
  </si>
  <si>
    <t>李思思</t>
    <phoneticPr fontId="4" type="noConversion"/>
  </si>
  <si>
    <t xml:space="preserve"> 22017070726 </t>
    <phoneticPr fontId="4" type="noConversion"/>
  </si>
  <si>
    <t xml:space="preserve">管理科学与工程 </t>
    <phoneticPr fontId="4" type="noConversion"/>
  </si>
  <si>
    <t xml:space="preserve">许雯、王泽恩、张焱 </t>
    <phoneticPr fontId="4" type="noConversion"/>
  </si>
  <si>
    <t xml:space="preserve">基于DEA交叉效率模型的模糊投资组合效率评价研究 </t>
    <phoneticPr fontId="4" type="noConversion"/>
  </si>
  <si>
    <t xml:space="preserve">陈炜 </t>
    <phoneticPr fontId="4" type="noConversion"/>
  </si>
  <si>
    <t>陆秋宏</t>
    <phoneticPr fontId="4" type="noConversion"/>
  </si>
  <si>
    <t>李香霞、石贤贤、殷瑞雪、邢炜玮</t>
    <phoneticPr fontId="4" type="noConversion"/>
  </si>
  <si>
    <t>疏解非首都功能背景下北京市常住外来人口再迁移的选择性研究</t>
    <phoneticPr fontId="4" type="noConversion"/>
  </si>
  <si>
    <t>胡磊</t>
    <phoneticPr fontId="4" type="noConversion"/>
  </si>
  <si>
    <t>欧阳童</t>
    <phoneticPr fontId="4" type="noConversion"/>
  </si>
  <si>
    <t>22017070732</t>
    <phoneticPr fontId="4" type="noConversion"/>
  </si>
  <si>
    <t>毕小然、顾颖、许雯</t>
    <phoneticPr fontId="4" type="noConversion"/>
  </si>
  <si>
    <t>基于不确定理论的多阶段投资组合优化问题研究</t>
    <phoneticPr fontId="4" type="noConversion"/>
  </si>
  <si>
    <t>卢山</t>
    <phoneticPr fontId="4" type="noConversion"/>
  </si>
  <si>
    <t>马克思主义学院</t>
    <phoneticPr fontId="3" type="noConversion"/>
  </si>
  <si>
    <t>信息学院</t>
    <phoneticPr fontId="3" type="noConversion"/>
  </si>
  <si>
    <t>滕宇帆</t>
    <phoneticPr fontId="4" type="noConversion"/>
  </si>
  <si>
    <t>管理科学与工程</t>
    <phoneticPr fontId="4" type="noConversion"/>
  </si>
  <si>
    <t>陈皓 邵铭星</t>
    <phoneticPr fontId="4" type="noConversion"/>
  </si>
  <si>
    <t>基于群智能算法和机器学习的股票价格序列预测</t>
    <phoneticPr fontId="4" type="noConversion"/>
  </si>
  <si>
    <t>张军</t>
    <phoneticPr fontId="4" type="noConversion"/>
  </si>
  <si>
    <t>栗媛</t>
    <phoneticPr fontId="4" type="noConversion"/>
  </si>
  <si>
    <t>22016110912</t>
    <phoneticPr fontId="4" type="noConversion"/>
  </si>
  <si>
    <t>金融学</t>
    <phoneticPr fontId="4" type="noConversion"/>
  </si>
  <si>
    <t>栗媛、沈忱、高绍杰</t>
    <phoneticPr fontId="4" type="noConversion"/>
  </si>
  <si>
    <t>高管限薪与公司业绩——来自2015年“限薪令”自然实验的证据</t>
    <phoneticPr fontId="4" type="noConversion"/>
  </si>
  <si>
    <t>尹志超</t>
    <phoneticPr fontId="4" type="noConversion"/>
  </si>
  <si>
    <t>路伟</t>
    <phoneticPr fontId="4" type="noConversion"/>
  </si>
  <si>
    <t>22016110883</t>
    <phoneticPr fontId="4" type="noConversion"/>
  </si>
  <si>
    <t>甄晗蕾、符婷婷、于秋璐</t>
    <phoneticPr fontId="4" type="noConversion"/>
  </si>
  <si>
    <t>国际资本流动对资本市场的冲击效应研究</t>
    <phoneticPr fontId="4" type="noConversion"/>
  </si>
  <si>
    <t>王曼怡</t>
    <phoneticPr fontId="4" type="noConversion"/>
  </si>
  <si>
    <t>闫飞宇</t>
    <phoneticPr fontId="4" type="noConversion"/>
  </si>
  <si>
    <t>22016110906</t>
    <phoneticPr fontId="4" type="noConversion"/>
  </si>
  <si>
    <t>闫飞宇、张云惠、刘一霖</t>
    <phoneticPr fontId="4" type="noConversion"/>
  </si>
  <si>
    <t>汇率联动视角下金砖经济体金融合作机制研究</t>
    <phoneticPr fontId="4" type="noConversion"/>
  </si>
  <si>
    <t>高杰英</t>
    <phoneticPr fontId="4" type="noConversion"/>
  </si>
  <si>
    <t>蒋佳伶</t>
    <phoneticPr fontId="4" type="noConversion"/>
  </si>
  <si>
    <t>22016110903</t>
    <phoneticPr fontId="4" type="noConversion"/>
  </si>
  <si>
    <t>金融学</t>
    <phoneticPr fontId="4" type="noConversion"/>
  </si>
  <si>
    <t>杨洁、公雪、潘北啸、岳鹏鹏、周君</t>
    <phoneticPr fontId="4" type="noConversion"/>
  </si>
  <si>
    <t>社会网络、健康风险与家庭消费——基于CHFS数据的实证研究</t>
    <phoneticPr fontId="4" type="noConversion"/>
  </si>
  <si>
    <t>尹志超</t>
    <phoneticPr fontId="4" type="noConversion"/>
  </si>
  <si>
    <t>张逸兴</t>
    <phoneticPr fontId="4" type="noConversion"/>
  </si>
  <si>
    <t>22016110945</t>
    <phoneticPr fontId="4" type="noConversion"/>
  </si>
  <si>
    <t>张鹏、张刚旭、刘宇霄</t>
    <phoneticPr fontId="4" type="noConversion"/>
  </si>
  <si>
    <t>政策冲击与国企在职消费——基于“八项规定”准自然实验的证据</t>
    <phoneticPr fontId="4" type="noConversion"/>
  </si>
  <si>
    <t>郭沛瑶</t>
    <phoneticPr fontId="4" type="noConversion"/>
  </si>
  <si>
    <t>22017110964</t>
    <phoneticPr fontId="4" type="noConversion"/>
  </si>
  <si>
    <t>恭甜彬、季晓洁、李聪聪</t>
    <phoneticPr fontId="4" type="noConversion"/>
  </si>
  <si>
    <t>精准扶贫政策对农村家庭信贷可得的影响——基于CHFS数据</t>
    <phoneticPr fontId="4" type="noConversion"/>
  </si>
  <si>
    <t>王萌</t>
    <phoneticPr fontId="4" type="noConversion"/>
  </si>
  <si>
    <t>华龙涛、江薇、宋培涵</t>
    <phoneticPr fontId="4" type="noConversion"/>
  </si>
  <si>
    <t>周晔</t>
    <phoneticPr fontId="4" type="noConversion"/>
  </si>
  <si>
    <t>李珂</t>
    <phoneticPr fontId="4" type="noConversion"/>
  </si>
  <si>
    <t>22016110898</t>
    <phoneticPr fontId="4" type="noConversion"/>
  </si>
  <si>
    <t>李珂、刘一霖、翁卓群</t>
    <phoneticPr fontId="4" type="noConversion"/>
  </si>
  <si>
    <t>中国创业板上市公司股权结构对技术创新的影响研究</t>
    <phoneticPr fontId="4" type="noConversion"/>
  </si>
  <si>
    <t>祁敬宇</t>
    <phoneticPr fontId="4" type="noConversion"/>
  </si>
  <si>
    <t>朱明</t>
    <phoneticPr fontId="4" type="noConversion"/>
  </si>
  <si>
    <t>22017110994</t>
    <phoneticPr fontId="4" type="noConversion"/>
  </si>
  <si>
    <t>游江天、 田少通、温卓群</t>
    <phoneticPr fontId="4" type="noConversion"/>
  </si>
  <si>
    <t>基于空间视角的京津冀城市群金融支持与经济增长研究</t>
    <phoneticPr fontId="4" type="noConversion"/>
  </si>
  <si>
    <t>高杰英</t>
    <phoneticPr fontId="4" type="noConversion"/>
  </si>
  <si>
    <t>金融学院</t>
    <phoneticPr fontId="4" type="noConversion"/>
  </si>
  <si>
    <r>
      <t>2</t>
    </r>
    <r>
      <rPr>
        <sz val="11"/>
        <rFont val="宋体"/>
        <family val="3"/>
        <charset val="134"/>
      </rPr>
      <t>2017100930</t>
    </r>
    <phoneticPr fontId="4" type="noConversion"/>
  </si>
  <si>
    <r>
      <t>2</t>
    </r>
    <r>
      <rPr>
        <sz val="11"/>
        <rFont val="宋体"/>
        <family val="3"/>
        <charset val="134"/>
      </rPr>
      <t>2017100895</t>
    </r>
    <phoneticPr fontId="4" type="noConversion"/>
  </si>
  <si>
    <r>
      <t>2</t>
    </r>
    <r>
      <rPr>
        <sz val="11"/>
        <rFont val="宋体"/>
        <family val="3"/>
        <charset val="134"/>
      </rPr>
      <t>2016100864</t>
    </r>
    <phoneticPr fontId="4" type="noConversion"/>
  </si>
  <si>
    <r>
      <t>2</t>
    </r>
    <r>
      <rPr>
        <sz val="11"/>
        <color indexed="8"/>
        <rFont val="宋体"/>
        <family val="3"/>
        <charset val="134"/>
      </rPr>
      <t>2017100931</t>
    </r>
    <phoneticPr fontId="4" type="noConversion"/>
  </si>
  <si>
    <r>
      <t>2</t>
    </r>
    <r>
      <rPr>
        <sz val="11"/>
        <color indexed="8"/>
        <rFont val="宋体"/>
        <family val="3"/>
        <charset val="134"/>
      </rPr>
      <t>2016050544</t>
    </r>
    <phoneticPr fontId="4" type="noConversion"/>
  </si>
  <si>
    <r>
      <t>2</t>
    </r>
    <r>
      <rPr>
        <sz val="11"/>
        <color indexed="8"/>
        <rFont val="宋体"/>
        <family val="3"/>
        <charset val="134"/>
      </rPr>
      <t>2016050545</t>
    </r>
    <phoneticPr fontId="4" type="noConversion"/>
  </si>
  <si>
    <r>
      <t>2</t>
    </r>
    <r>
      <rPr>
        <sz val="11"/>
        <color indexed="8"/>
        <rFont val="宋体"/>
        <family val="3"/>
        <charset val="134"/>
      </rPr>
      <t>2016050577</t>
    </r>
    <phoneticPr fontId="4" type="noConversion"/>
  </si>
  <si>
    <r>
      <t>2</t>
    </r>
    <r>
      <rPr>
        <sz val="11"/>
        <color indexed="8"/>
        <rFont val="宋体"/>
        <family val="3"/>
        <charset val="134"/>
      </rPr>
      <t>2016050535</t>
    </r>
    <phoneticPr fontId="4" type="noConversion"/>
  </si>
  <si>
    <r>
      <t>1</t>
    </r>
    <r>
      <rPr>
        <sz val="11"/>
        <color indexed="8"/>
        <rFont val="宋体"/>
        <family val="3"/>
        <charset val="134"/>
      </rPr>
      <t>2017050053</t>
    </r>
    <phoneticPr fontId="4" type="noConversion"/>
  </si>
  <si>
    <r>
      <t>2</t>
    </r>
    <r>
      <rPr>
        <sz val="11"/>
        <color indexed="8"/>
        <rFont val="宋体"/>
        <family val="3"/>
        <charset val="134"/>
      </rPr>
      <t>2017050590</t>
    </r>
    <phoneticPr fontId="4" type="noConversion"/>
  </si>
  <si>
    <r>
      <t>2</t>
    </r>
    <r>
      <rPr>
        <sz val="11"/>
        <color indexed="8"/>
        <rFont val="宋体"/>
        <family val="3"/>
        <charset val="134"/>
      </rPr>
      <t>2016050549</t>
    </r>
    <phoneticPr fontId="4" type="noConversion"/>
  </si>
  <si>
    <r>
      <t>2</t>
    </r>
    <r>
      <rPr>
        <sz val="11"/>
        <color indexed="8"/>
        <rFont val="宋体"/>
        <family val="3"/>
        <charset val="134"/>
      </rPr>
      <t>2016050542</t>
    </r>
    <phoneticPr fontId="4" type="noConversion"/>
  </si>
  <si>
    <r>
      <t>2</t>
    </r>
    <r>
      <rPr>
        <sz val="11"/>
        <color indexed="8"/>
        <rFont val="宋体"/>
        <family val="3"/>
        <charset val="134"/>
      </rPr>
      <t>2016050565</t>
    </r>
    <phoneticPr fontId="4" type="noConversion"/>
  </si>
  <si>
    <r>
      <t>2</t>
    </r>
    <r>
      <rPr>
        <sz val="11"/>
        <color indexed="8"/>
        <rFont val="宋体"/>
        <family val="3"/>
        <charset val="134"/>
      </rPr>
      <t>2016050575</t>
    </r>
    <phoneticPr fontId="4" type="noConversion"/>
  </si>
  <si>
    <r>
      <t>2</t>
    </r>
    <r>
      <rPr>
        <sz val="11"/>
        <color indexed="8"/>
        <rFont val="宋体"/>
        <family val="3"/>
        <charset val="134"/>
      </rPr>
      <t>2017050585</t>
    </r>
    <phoneticPr fontId="4" type="noConversion"/>
  </si>
  <si>
    <r>
      <t>2</t>
    </r>
    <r>
      <rPr>
        <sz val="11"/>
        <color indexed="8"/>
        <rFont val="宋体"/>
        <family val="3"/>
        <charset val="134"/>
      </rPr>
      <t>2016050601</t>
    </r>
    <phoneticPr fontId="4" type="noConversion"/>
  </si>
  <si>
    <r>
      <t>2</t>
    </r>
    <r>
      <rPr>
        <sz val="11"/>
        <color indexed="8"/>
        <rFont val="宋体"/>
        <family val="3"/>
        <charset val="134"/>
      </rPr>
      <t>2016050592</t>
    </r>
    <phoneticPr fontId="4" type="noConversion"/>
  </si>
  <si>
    <r>
      <t>2</t>
    </r>
    <r>
      <rPr>
        <sz val="11"/>
        <color indexed="8"/>
        <rFont val="宋体"/>
        <family val="3"/>
        <charset val="134"/>
      </rPr>
      <t>2016050595</t>
    </r>
    <phoneticPr fontId="4" type="noConversion"/>
  </si>
  <si>
    <r>
      <t>2</t>
    </r>
    <r>
      <rPr>
        <sz val="11"/>
        <color indexed="8"/>
        <rFont val="宋体"/>
        <family val="3"/>
        <charset val="134"/>
      </rPr>
      <t>2016050598</t>
    </r>
    <phoneticPr fontId="4" type="noConversion"/>
  </si>
  <si>
    <r>
      <t>2</t>
    </r>
    <r>
      <rPr>
        <sz val="11"/>
        <color indexed="8"/>
        <rFont val="宋体"/>
        <family val="3"/>
        <charset val="134"/>
      </rPr>
      <t>2017050654</t>
    </r>
    <phoneticPr fontId="4" type="noConversion"/>
  </si>
  <si>
    <r>
      <t>高仙立 冯亮</t>
    </r>
    <r>
      <rPr>
        <sz val="11"/>
        <rFont val="宋体"/>
        <family val="3"/>
        <charset val="134"/>
      </rPr>
      <t xml:space="preserve"> 宋海涵</t>
    </r>
    <phoneticPr fontId="4" type="noConversion"/>
  </si>
  <si>
    <r>
      <t>刘鑫 刘杨</t>
    </r>
    <r>
      <rPr>
        <sz val="11"/>
        <rFont val="宋体"/>
        <family val="3"/>
        <charset val="134"/>
      </rPr>
      <t xml:space="preserve"> 徐妍 许亚文</t>
    </r>
    <phoneticPr fontId="4" type="noConversion"/>
  </si>
  <si>
    <t>22016110950</t>
    <phoneticPr fontId="4" type="noConversion"/>
  </si>
  <si>
    <t>批发融资有助于缓解商业银行杠杆顺周期性吗？——基于166家商业银行的实证研究</t>
    <phoneticPr fontId="4" type="noConversion"/>
  </si>
  <si>
    <t>刘映桦、居盈</t>
    <rPh sb="0" eb="1">
      <t>liuu yin hua</t>
    </rPh>
    <rPh sb="1" eb="2">
      <t>ying hua</t>
    </rPh>
    <rPh sb="4" eb="5">
      <t>wang meng</t>
    </rPh>
    <rPh sb="5" eb="6">
      <t>meng</t>
    </rPh>
    <phoneticPr fontId="4" type="noConversion"/>
  </si>
  <si>
    <t>协调发展理念下的京津冀协同养老模式创新研究</t>
    <phoneticPr fontId="4" type="noConversion"/>
  </si>
  <si>
    <t>学院</t>
    <phoneticPr fontId="3" type="noConversion"/>
  </si>
  <si>
    <t>学生类型（学硕/专硕）</t>
  </si>
  <si>
    <t>课题组成员</t>
  </si>
  <si>
    <t>课题名称</t>
  </si>
  <si>
    <t>工商管理学院</t>
    <phoneticPr fontId="3" type="noConversion"/>
  </si>
  <si>
    <t>路子强</t>
  </si>
  <si>
    <t>专硕</t>
  </si>
  <si>
    <t>工商管理</t>
  </si>
  <si>
    <t>崔骏、熊祎</t>
  </si>
  <si>
    <t>基于人工智能的金融实践模式与效用研究</t>
  </si>
  <si>
    <t>纪韶</t>
  </si>
  <si>
    <t>刘天晓</t>
  </si>
  <si>
    <t>刘彬 、赵明月</t>
  </si>
  <si>
    <t>自助健身体验馆商业模式探索性研究</t>
  </si>
  <si>
    <t>张松波</t>
  </si>
  <si>
    <t>韩璐</t>
  </si>
  <si>
    <t>师博   王翯旸</t>
  </si>
  <si>
    <t>中国有机茶产业OEM困境破局研究—以普洱祖祥高山茶为例</t>
  </si>
  <si>
    <t>陈尔东</t>
  </si>
  <si>
    <t>李雪缘、苏润华、岳梦雅</t>
  </si>
  <si>
    <t>高校周边便利店发展研究</t>
  </si>
  <si>
    <t>黄苏萍</t>
  </si>
  <si>
    <t>工商管理学院</t>
    <phoneticPr fontId="3" type="noConversion"/>
  </si>
  <si>
    <t>袁美姣</t>
  </si>
  <si>
    <t>李雪缘   岳梦雅</t>
  </si>
  <si>
    <t>在母线槽行业寻求实施蓝海战略</t>
  </si>
  <si>
    <t>安工学院</t>
    <phoneticPr fontId="3" type="noConversion"/>
  </si>
  <si>
    <t>王东华</t>
  </si>
  <si>
    <r>
      <rPr>
        <sz val="11"/>
        <color indexed="8"/>
        <rFont val="宋体"/>
        <family val="3"/>
        <charset val="134"/>
      </rPr>
      <t>22017080792</t>
    </r>
  </si>
  <si>
    <t>公共卫生</t>
  </si>
  <si>
    <t>彭子筠、鲁彦君、李佳琪、姚赟</t>
  </si>
  <si>
    <t>首都经济贸易大学教师职业紧张因素调查及对策研究</t>
  </si>
  <si>
    <t>王勇毅</t>
  </si>
  <si>
    <t>李亚男</t>
  </si>
  <si>
    <r>
      <rPr>
        <sz val="11"/>
        <color indexed="8"/>
        <rFont val="宋体"/>
        <family val="3"/>
        <charset val="134"/>
      </rPr>
      <t>22017080769</t>
    </r>
  </si>
  <si>
    <t>安全工程</t>
  </si>
  <si>
    <t xml:space="preserve">雷红梅、鲁玲艳 </t>
  </si>
  <si>
    <t>宾馆火灾应急人员疏散模拟研究</t>
  </si>
  <si>
    <t>许联锋</t>
  </si>
  <si>
    <t>李双冰</t>
  </si>
  <si>
    <r>
      <rPr>
        <sz val="11"/>
        <color indexed="8"/>
        <rFont val="宋体"/>
        <family val="3"/>
        <charset val="134"/>
      </rPr>
      <t>22017080767</t>
    </r>
  </si>
  <si>
    <r>
      <t>王秉宇、高焕然、</t>
    </r>
    <r>
      <rPr>
        <sz val="11"/>
        <color indexed="8"/>
        <rFont val="宋体"/>
        <family val="3"/>
        <charset val="134"/>
      </rPr>
      <t>孙小康、屈要锋</t>
    </r>
  </si>
  <si>
    <t>点火因素对不同工况环境下混合气体爆炸影响实验与模拟研究</t>
  </si>
  <si>
    <t>吕淑然</t>
  </si>
  <si>
    <t>张蒙</t>
  </si>
  <si>
    <r>
      <rPr>
        <sz val="11"/>
        <color indexed="8"/>
        <rFont val="宋体"/>
        <family val="3"/>
        <charset val="134"/>
      </rPr>
      <t>22017080782</t>
    </r>
  </si>
  <si>
    <t xml:space="preserve">焦华洁、韩晋伟  </t>
  </si>
  <si>
    <t>基于GIS的危险品运输个人风险与社会风险分析 （以北京六环为例）</t>
  </si>
  <si>
    <t>陈文瑛</t>
  </si>
  <si>
    <t>李鑫磊</t>
  </si>
  <si>
    <r>
      <rPr>
        <sz val="11"/>
        <color indexed="8"/>
        <rFont val="宋体"/>
        <family val="3"/>
        <charset val="134"/>
      </rPr>
      <t>22017080768</t>
    </r>
  </si>
  <si>
    <t xml:space="preserve">屈要锋、孙航航、雷红梅 </t>
  </si>
  <si>
    <t>首都经济贸易大学图书馆应急疏散模拟与优化</t>
  </si>
  <si>
    <t>王庆</t>
  </si>
  <si>
    <t>财税学院</t>
    <phoneticPr fontId="3" type="noConversion"/>
  </si>
  <si>
    <t>黄玉莲</t>
  </si>
  <si>
    <t>税务</t>
  </si>
  <si>
    <t>乔雪琪、蔡于茜、张照媛</t>
  </si>
  <si>
    <t>“一带一路”构想下企业境外投资税收风险管理研究——以东盟十国为例</t>
  </si>
  <si>
    <t>赵书博</t>
  </si>
  <si>
    <t>李威</t>
  </si>
  <si>
    <t>熊鑫、殷海辉</t>
  </si>
  <si>
    <t>中国制造业企业税负对企业产值的影响——基于A股上市公司的面板数据分析</t>
  </si>
  <si>
    <t>何辉</t>
  </si>
  <si>
    <t>刘勃茹</t>
  </si>
  <si>
    <t>林山、郭捷、杨姝</t>
  </si>
  <si>
    <t>“后”精准扶贫时代的对策研究——以陕西省定边县为例</t>
  </si>
  <si>
    <t>姚东旭</t>
  </si>
  <si>
    <t>樊晓奕</t>
  </si>
  <si>
    <t>付诗文、王子豪、黄孟炜、金秋明月、葛海玥</t>
  </si>
  <si>
    <t>税收优惠对企业科技创新效应的研究</t>
  </si>
  <si>
    <t>曹静韬</t>
  </si>
  <si>
    <t>李伊</t>
  </si>
  <si>
    <t>资产评估</t>
  </si>
  <si>
    <t>姜丽平、霍航飞、陈曦、黄川</t>
  </si>
  <si>
    <t>网络直播平台企业价值评估研究</t>
  </si>
  <si>
    <t>赵琼</t>
  </si>
  <si>
    <t>常怡娜</t>
  </si>
  <si>
    <t>吕丹、赵毅、黄荆伯仑</t>
  </si>
  <si>
    <t>互联网企业中综合门户类网站评估的动态折现率研究</t>
  </si>
  <si>
    <t>张晓慧</t>
  </si>
  <si>
    <t>张岩</t>
  </si>
  <si>
    <t>张哲敏、朱梦岚、祝欣、兰静洋</t>
  </si>
  <si>
    <t>独立的地下商业设施空间使用权评估研究——以首经贸地铁尚城为例</t>
  </si>
  <si>
    <t>谭善勇</t>
  </si>
  <si>
    <t>金鏐</t>
  </si>
  <si>
    <t>司雨鑫、张静文、许斌</t>
  </si>
  <si>
    <t>网络信贷（P2P）企业价值评估</t>
  </si>
  <si>
    <t>陈蕾</t>
  </si>
  <si>
    <t>张靖雅</t>
  </si>
  <si>
    <t>孙立颖、陈曦、周枫</t>
  </si>
  <si>
    <t>新传媒产业企业价值评估研究</t>
  </si>
  <si>
    <t>王竞达</t>
  </si>
  <si>
    <t>李飞祥</t>
  </si>
  <si>
    <t>黄川、刘晓楠、刘志鹏、刘叶莎</t>
  </si>
  <si>
    <t>碳权资产估值方法的调查与数据分析</t>
  </si>
  <si>
    <t>梁美健</t>
  </si>
  <si>
    <t>会计学院</t>
    <phoneticPr fontId="3" type="noConversion"/>
  </si>
  <si>
    <t>陈瑜</t>
  </si>
  <si>
    <t>会计</t>
  </si>
  <si>
    <t>张珂、方媛媛、王浩哲</t>
  </si>
  <si>
    <t>北京地区碳排放权交易会计规范探索</t>
  </si>
  <si>
    <t>崔也光</t>
  </si>
  <si>
    <t>郭怡玮</t>
  </si>
  <si>
    <t>关红晶、郭春悦、何妍睿杰</t>
  </si>
  <si>
    <t>混合所有制改革背景下整体上市对国有企业绩效影响研究——以中信集团借壳上市为例</t>
  </si>
  <si>
    <t>王海洪</t>
  </si>
  <si>
    <t>杨万新</t>
  </si>
  <si>
    <t>袁静、原梦婷</t>
  </si>
  <si>
    <t>集团整体混改面临的机遇、困境及出路研究——基于“一带一路”战略背景</t>
  </si>
  <si>
    <t>闫华红</t>
  </si>
  <si>
    <t>梁镓雯</t>
  </si>
  <si>
    <t>潘兆康、王瀚竹</t>
  </si>
  <si>
    <t>基于人工智能（AI）的管理会计系统重构</t>
  </si>
  <si>
    <t>王凡林</t>
  </si>
  <si>
    <t>刘晓惠</t>
  </si>
  <si>
    <t>周准、刘慧、马硕、刘策、宋海龙</t>
  </si>
  <si>
    <t>大数据技术在预算管理中的应用研究</t>
  </si>
  <si>
    <t>蔡立新</t>
  </si>
  <si>
    <t>蒲艳婧</t>
  </si>
  <si>
    <t>冯宝东、王争妍、韦俊如</t>
  </si>
  <si>
    <t>环保项目PPP融资模式研究</t>
  </si>
  <si>
    <t>孙佳丽</t>
  </si>
  <si>
    <t>路加惠璘、冯宝东、刘鑫颖</t>
  </si>
  <si>
    <t>财务共享中心发票识别与会计处理的典型问题与对策研究</t>
  </si>
  <si>
    <t>汪晓舟</t>
  </si>
  <si>
    <t>王瀚竹、潘兆康</t>
  </si>
  <si>
    <t>基于环境风险治理导向的内部控制体系创新</t>
  </si>
  <si>
    <t>巩晓薇</t>
  </si>
  <si>
    <t>冯雪玲、高玥</t>
  </si>
  <si>
    <t>家族企业财务管理目标与利益相关者关系的研究——基于社会情感财富的视角分析</t>
  </si>
  <si>
    <t>胡新蕾</t>
  </si>
  <si>
    <t>冀雨婷、王浩哲</t>
  </si>
  <si>
    <t>新三板转板失败企业信息披露再审视</t>
  </si>
  <si>
    <t>王海林</t>
  </si>
  <si>
    <t>李晶瑶</t>
  </si>
  <si>
    <t>王婧如、郭春悦</t>
  </si>
  <si>
    <t>制造业企业财务风险预警指标体系的构建——基于供给侧结构性改革背景</t>
  </si>
  <si>
    <t>李百兴</t>
  </si>
  <si>
    <t>魏亚玲</t>
  </si>
  <si>
    <t>张亚丽、张钰垚、王娜</t>
  </si>
  <si>
    <t>信息披露违规对新三板企业绩效的影响研究——基于内部控制质量研究</t>
  </si>
  <si>
    <t>张琦</t>
  </si>
  <si>
    <t>审计</t>
  </si>
  <si>
    <t>李天宇、任亚明、王俊荣、王蓉</t>
  </si>
  <si>
    <t>慈善捐赠所得税优惠政策变迁对企业绩效影响</t>
  </si>
  <si>
    <t>贺宏</t>
  </si>
  <si>
    <t>郝嘉敏</t>
  </si>
  <si>
    <t>曹悦、马硕、刘倩</t>
  </si>
  <si>
    <t>PPP环保项目审计要素及机制构建探讨——以A项目为例</t>
  </si>
  <si>
    <t>阎竣</t>
  </si>
  <si>
    <t>经济学院</t>
    <phoneticPr fontId="3" type="noConversion"/>
  </si>
  <si>
    <t>陈玉娇</t>
  </si>
  <si>
    <t>国际商务</t>
  </si>
  <si>
    <t>陈思政、杜妍、刘皓玥</t>
  </si>
  <si>
    <t>中国外资企业人力资源外包决策研究</t>
  </si>
  <si>
    <t>马方方</t>
  </si>
  <si>
    <t>孙佳莉</t>
  </si>
  <si>
    <t>庞学敏、田钰、申世霞</t>
  </si>
  <si>
    <t>北京市出口贸易隐含碳排放及影响因素分析</t>
  </si>
  <si>
    <t>康增奎</t>
  </si>
  <si>
    <t>龙懿立</t>
  </si>
  <si>
    <t>22017030391</t>
  </si>
  <si>
    <t>马静、罗璇、张婷婷</t>
  </si>
  <si>
    <t>美国减税方案通过对我国制造业的影响及应对策略研究</t>
  </si>
  <si>
    <t>田新民</t>
  </si>
  <si>
    <t>魏娜</t>
  </si>
  <si>
    <t>22017030410</t>
  </si>
  <si>
    <t>荆凤、李茁</t>
  </si>
  <si>
    <t>破解供给侧结构性改革中的存量激活困境——僵尸企业的识别标准、形成原因及对策建议</t>
  </si>
  <si>
    <t>李智</t>
  </si>
  <si>
    <t>经济学院</t>
    <phoneticPr fontId="3" type="noConversion"/>
  </si>
  <si>
    <t>万婷</t>
  </si>
  <si>
    <t>李佳欣、王晓君、王韵璇</t>
  </si>
  <si>
    <t>北京市服务业扩大开放综合试点的成效研究</t>
  </si>
  <si>
    <t>王佃凯</t>
  </si>
  <si>
    <t>经济学院</t>
    <phoneticPr fontId="3" type="noConversion"/>
  </si>
  <si>
    <t>王洁</t>
  </si>
  <si>
    <t>刘芮君、辛玉莹</t>
  </si>
  <si>
    <t>北京市人口老龄化对消费水平和消费结构的影响</t>
  </si>
  <si>
    <t>徐雪</t>
  </si>
  <si>
    <t>汪锡宇、杨震</t>
  </si>
  <si>
    <t>准公共物品押金问题的研究：以共享单车为例</t>
  </si>
  <si>
    <t>李婧</t>
  </si>
  <si>
    <t>范庆文</t>
  </si>
  <si>
    <t>高鑫、庞学敏</t>
  </si>
  <si>
    <t>中国制造业在全球价值链中国际分工地位的测度与分析</t>
  </si>
  <si>
    <t>闫云凤</t>
  </si>
  <si>
    <t>劳经学院</t>
    <phoneticPr fontId="3" type="noConversion"/>
  </si>
  <si>
    <t>陈超</t>
  </si>
  <si>
    <t>社会工作</t>
  </si>
  <si>
    <t>张岳仑、刘红艳</t>
  </si>
  <si>
    <t>流动儿童社会化过程中的小组社会工作介入——以“全能宝贝计划”为例</t>
  </si>
  <si>
    <t>黄琦</t>
  </si>
  <si>
    <t>张鹏</t>
  </si>
  <si>
    <t>冯岚、张墨玲、谭惠源、钱超阳</t>
  </si>
  <si>
    <t>京津冀协同养老与社会工作三地联动发展模式探究</t>
  </si>
  <si>
    <t>吕新萍</t>
  </si>
  <si>
    <t>王骊媛</t>
  </si>
  <si>
    <t>刘茜、张娅</t>
  </si>
  <si>
    <t>卡车司机劳动过程的特点与其家庭的关系</t>
  </si>
  <si>
    <t>亓昕</t>
  </si>
  <si>
    <t>王可举</t>
  </si>
  <si>
    <t>高天宇、时茜、朱威风</t>
  </si>
  <si>
    <t>社会工作者在社区服务中的角色定位和工作方法研究——以北京市大兴区瀛海镇“四点半课堂”为例</t>
  </si>
  <si>
    <t>统计学院</t>
    <phoneticPr fontId="3" type="noConversion"/>
  </si>
  <si>
    <t>芮文豪</t>
  </si>
  <si>
    <r>
      <t>2</t>
    </r>
    <r>
      <rPr>
        <sz val="11"/>
        <rFont val="宋体"/>
        <family val="3"/>
        <charset val="134"/>
      </rPr>
      <t>2017121113</t>
    </r>
  </si>
  <si>
    <t>应用统计</t>
  </si>
  <si>
    <t>李欣然、韩书彩、宋佳慧</t>
  </si>
  <si>
    <t>电影舆情与相关股票市值关联性研究</t>
  </si>
  <si>
    <t>任韬</t>
  </si>
  <si>
    <t>苗越</t>
  </si>
  <si>
    <t>何峰、朱慧艳</t>
  </si>
  <si>
    <t>我国碳排放现状及影响因素统计分析</t>
  </si>
  <si>
    <t>吴启富</t>
  </si>
  <si>
    <t>外国语学院</t>
    <phoneticPr fontId="3" type="noConversion"/>
  </si>
  <si>
    <t>何成成</t>
  </si>
  <si>
    <t>22017131160</t>
  </si>
  <si>
    <t>翻译</t>
  </si>
  <si>
    <t>常瑞 陈雅姗 何成成</t>
  </si>
  <si>
    <t>后殖民主义视角下分析张爱玲自译小说《金锁记》</t>
  </si>
  <si>
    <t>朱安博</t>
  </si>
  <si>
    <t>杨丽莎</t>
  </si>
  <si>
    <t>辛文倩 姚鉴洋 叶珂绮</t>
  </si>
  <si>
    <t>翻译目的论视角下英文电影片名的汉译——以2017年欧美电影为例</t>
  </si>
  <si>
    <t>石海毓</t>
    <phoneticPr fontId="3" type="noConversion"/>
  </si>
  <si>
    <t>王鹏飞</t>
  </si>
  <si>
    <t>王鹏飞 张美慧 孟思含</t>
  </si>
  <si>
    <t>电子竞技背景下网络游戏翻译过程中的文化考量研究</t>
  </si>
  <si>
    <t>刘重霄</t>
  </si>
  <si>
    <t>王夏菁</t>
  </si>
  <si>
    <t>董文华  于平安</t>
  </si>
  <si>
    <t>《十九大报告》中排比句的翻译研究</t>
  </si>
  <si>
    <t>刘欣</t>
  </si>
  <si>
    <t>信息学院</t>
    <phoneticPr fontId="3" type="noConversion"/>
  </si>
  <si>
    <t>张可</t>
  </si>
  <si>
    <t>软件工程</t>
  </si>
  <si>
    <t>张棋、赵晓宇、郑舒予</t>
  </si>
  <si>
    <t>基于机器学习的期货价格预测研究</t>
  </si>
  <si>
    <t>陈炜</t>
  </si>
  <si>
    <t>王子涛</t>
  </si>
  <si>
    <t>郑舒予 宋雅奇 景诗文</t>
  </si>
  <si>
    <t>基于微信小程序的首经贸研究生信息管理系统</t>
  </si>
  <si>
    <t>冀付军</t>
  </si>
  <si>
    <t>王钊</t>
  </si>
  <si>
    <t>樊肖锦 姜兴琪</t>
  </si>
  <si>
    <t>基于机器学习-ETF基金预测模型</t>
  </si>
  <si>
    <t>张军</t>
  </si>
  <si>
    <t>李芳菲</t>
  </si>
  <si>
    <t>刘亚云、赵岩</t>
  </si>
  <si>
    <t>超市高价值用户画像及可视化研究</t>
  </si>
  <si>
    <t>牛东来</t>
  </si>
  <si>
    <t>法学院</t>
    <phoneticPr fontId="3" type="noConversion"/>
  </si>
  <si>
    <t>许峻实</t>
  </si>
  <si>
    <t>法律硕士（非法学）</t>
  </si>
  <si>
    <t>贾月、刘卉宾</t>
  </si>
  <si>
    <t>人工智能对民法的挑战与应对</t>
  </si>
  <si>
    <t>翟业虎</t>
  </si>
  <si>
    <t>王斯琪</t>
  </si>
  <si>
    <t>法律硕士（法学）</t>
  </si>
  <si>
    <t>李忆涛、赵茜、陈青青</t>
  </si>
  <si>
    <t>中国农业对外投资法律支持研究</t>
  </si>
  <si>
    <t>谢海霞</t>
  </si>
  <si>
    <t>蔺晶</t>
  </si>
  <si>
    <t>董之繁、梁文烈</t>
  </si>
  <si>
    <t>共享单车行业中不正当竞争行为的特征研究</t>
  </si>
  <si>
    <t>金晓晨</t>
  </si>
  <si>
    <t>金融学院</t>
    <phoneticPr fontId="3" type="noConversion"/>
  </si>
  <si>
    <t>于泽琦</t>
    <phoneticPr fontId="4" type="noConversion"/>
  </si>
  <si>
    <t>22017111050</t>
    <phoneticPr fontId="4" type="noConversion"/>
  </si>
  <si>
    <t>专硕</t>
    <phoneticPr fontId="4" type="noConversion"/>
  </si>
  <si>
    <t>金融（量化）</t>
    <phoneticPr fontId="4" type="noConversion"/>
  </si>
  <si>
    <t>王蕊同、姜珊、代雨情</t>
    <phoneticPr fontId="4" type="noConversion"/>
  </si>
  <si>
    <t>基于支持向量机的股票时间序列预测分析</t>
    <phoneticPr fontId="4" type="noConversion"/>
  </si>
  <si>
    <t>李新</t>
    <phoneticPr fontId="4" type="noConversion"/>
  </si>
  <si>
    <t>王宇</t>
    <phoneticPr fontId="4" type="noConversion"/>
  </si>
  <si>
    <t>22017111042</t>
    <phoneticPr fontId="4" type="noConversion"/>
  </si>
  <si>
    <t>金融</t>
    <phoneticPr fontId="4" type="noConversion"/>
  </si>
  <si>
    <t>温卓键、魏晓应、张超、林文韬</t>
    <phoneticPr fontId="4" type="noConversion"/>
  </si>
  <si>
    <t>大监管时代下商业银行业务变化与风险控制</t>
    <phoneticPr fontId="4" type="noConversion"/>
  </si>
  <si>
    <t>谢太峰</t>
    <phoneticPr fontId="4" type="noConversion"/>
  </si>
  <si>
    <t>柴子童</t>
    <phoneticPr fontId="4" type="noConversion"/>
  </si>
  <si>
    <t>22017111069</t>
    <phoneticPr fontId="4" type="noConversion"/>
  </si>
  <si>
    <t>保险</t>
    <phoneticPr fontId="4" type="noConversion"/>
  </si>
  <si>
    <t>崔光尚、李浩、孙碧雪</t>
    <phoneticPr fontId="4" type="noConversion"/>
  </si>
  <si>
    <t>中国车险费率市场化改革与国际经验借鉴</t>
    <phoneticPr fontId="4" type="noConversion"/>
  </si>
  <si>
    <t>张小红</t>
    <phoneticPr fontId="4" type="noConversion"/>
  </si>
  <si>
    <t>李庆航</t>
    <phoneticPr fontId="4" type="noConversion"/>
  </si>
  <si>
    <t>22017111015</t>
    <phoneticPr fontId="4" type="noConversion"/>
  </si>
  <si>
    <t>吴华丹、杨培华、李健平</t>
    <phoneticPr fontId="4" type="noConversion"/>
  </si>
  <si>
    <t>机器学习算法在预测股票走势中的应用对比分析</t>
    <phoneticPr fontId="4" type="noConversion"/>
  </si>
  <si>
    <t>施慧洪</t>
    <phoneticPr fontId="4" type="noConversion"/>
  </si>
  <si>
    <t>郑新明</t>
    <phoneticPr fontId="4" type="noConversion"/>
  </si>
  <si>
    <t>22017111086</t>
    <phoneticPr fontId="4" type="noConversion"/>
  </si>
  <si>
    <t>郑新明、陈铮、王子元</t>
    <phoneticPr fontId="4" type="noConversion"/>
  </si>
  <si>
    <t>我国智能化健康保险商业模式研究</t>
    <phoneticPr fontId="4" type="noConversion"/>
  </si>
  <si>
    <t>王雅婷</t>
    <phoneticPr fontId="4" type="noConversion"/>
  </si>
  <si>
    <t>顾俊青</t>
    <phoneticPr fontId="4" type="noConversion"/>
  </si>
  <si>
    <t>22017111003</t>
    <phoneticPr fontId="4" type="noConversion"/>
  </si>
  <si>
    <t>霍航飞、刘凤娇、孙博、朱可欣</t>
    <phoneticPr fontId="4" type="noConversion"/>
  </si>
  <si>
    <t>信贷约束与家庭财富差距</t>
    <phoneticPr fontId="4" type="noConversion"/>
  </si>
  <si>
    <t>尹志超</t>
    <phoneticPr fontId="4" type="noConversion"/>
  </si>
  <si>
    <t>路琰</t>
    <phoneticPr fontId="4" type="noConversion"/>
  </si>
  <si>
    <t>22017111077</t>
    <phoneticPr fontId="4" type="noConversion"/>
  </si>
  <si>
    <t>刘畅、 韩冰、曹辉</t>
    <phoneticPr fontId="4" type="noConversion"/>
  </si>
  <si>
    <t>关于消费者对蚂蚁保险认可度的调查研究</t>
    <phoneticPr fontId="4" type="noConversion"/>
  </si>
  <si>
    <t>徐昕</t>
    <phoneticPr fontId="4" type="noConversion"/>
  </si>
  <si>
    <t>黄鹏辉</t>
    <phoneticPr fontId="4" type="noConversion"/>
  </si>
  <si>
    <t>22017111074</t>
    <phoneticPr fontId="4" type="noConversion"/>
  </si>
  <si>
    <t>王悦、谢园、 王伟男</t>
    <phoneticPr fontId="4" type="noConversion"/>
  </si>
  <si>
    <t>共享经济下保险需求研究——以共享单车为例</t>
    <phoneticPr fontId="4" type="noConversion"/>
  </si>
  <si>
    <t>雒庆举</t>
    <phoneticPr fontId="4" type="noConversion"/>
  </si>
  <si>
    <t>张亚龙</t>
    <phoneticPr fontId="4" type="noConversion"/>
  </si>
  <si>
    <t>22017111058</t>
    <phoneticPr fontId="4" type="noConversion"/>
  </si>
  <si>
    <t>张浩、朱志奇、金梦頔、李珩瑞、张怡涵</t>
    <phoneticPr fontId="4" type="noConversion"/>
  </si>
  <si>
    <t>情绪系数能否优化多因子选股策略</t>
    <phoneticPr fontId="4" type="noConversion"/>
  </si>
  <si>
    <t>高杰英</t>
    <phoneticPr fontId="4" type="noConversion"/>
  </si>
  <si>
    <t>苏苗苗</t>
    <phoneticPr fontId="4" type="noConversion"/>
  </si>
  <si>
    <t>22017111034</t>
    <phoneticPr fontId="4" type="noConversion"/>
  </si>
  <si>
    <t>李健平、申晴、李杨、邓冰钗</t>
    <phoneticPr fontId="4" type="noConversion"/>
  </si>
  <si>
    <t>基于投资者偏好的智能投顾历史收益率偏差探析——以摩羯智投为例</t>
    <phoneticPr fontId="4" type="noConversion"/>
  </si>
  <si>
    <t>周晔</t>
    <phoneticPr fontId="4" type="noConversion"/>
  </si>
  <si>
    <t>杜永平</t>
    <phoneticPr fontId="4" type="noConversion"/>
  </si>
  <si>
    <t>22017111000</t>
    <phoneticPr fontId="4" type="noConversion"/>
  </si>
  <si>
    <t>杜永平、段家荣、张丹丹</t>
    <phoneticPr fontId="4" type="noConversion"/>
  </si>
  <si>
    <t>人民币互换协议的驱动因素及其作用效果的研究</t>
    <phoneticPr fontId="4" type="noConversion"/>
  </si>
  <si>
    <t>陈奉先</t>
    <phoneticPr fontId="4" type="noConversion"/>
  </si>
  <si>
    <t>张瑾</t>
    <phoneticPr fontId="4" type="noConversion"/>
  </si>
  <si>
    <t>22017111054</t>
    <phoneticPr fontId="4" type="noConversion"/>
  </si>
  <si>
    <t>张晓轩、张瑞杰、张敏</t>
    <phoneticPr fontId="4" type="noConversion"/>
  </si>
  <si>
    <t>房地产价格波动研究——基于行为金融理论的研究视角</t>
    <phoneticPr fontId="4" type="noConversion"/>
  </si>
  <si>
    <t>2018年科技创新学术型项目立项名单</t>
    <phoneticPr fontId="4" type="noConversion"/>
  </si>
  <si>
    <t>2018年科技创新项目专业型项目立项名单</t>
    <phoneticPr fontId="3" type="noConversion"/>
  </si>
  <si>
    <t>邢程</t>
    <phoneticPr fontId="3" type="noConversion"/>
  </si>
  <si>
    <t>2018年结项结果</t>
    <phoneticPr fontId="3" type="noConversion"/>
  </si>
  <si>
    <t>2018年结项结果</t>
    <phoneticPr fontId="4" type="noConversion"/>
  </si>
  <si>
    <t>是</t>
    <phoneticPr fontId="4" type="noConversion"/>
  </si>
  <si>
    <t>是否必须验收</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</si>
</sst>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宋体"/>
      <family val="2"/>
      <scheme val="minor"/>
    </font>
    <font>
      <sz val="11"/>
      <color theme="1"/>
      <name val="宋体"/>
      <family val="2"/>
      <scheme val="minor"/>
    </font>
    <font>
      <b/>
      <sz val="12"/>
      <color theme="1"/>
      <name val="宋体"/>
      <family val="3"/>
      <charset val="134"/>
      <scheme val="minor"/>
    </font>
    <font>
      <sz val="9"/>
      <name val="宋体"/>
      <family val="3"/>
      <charset val="134"/>
      <scheme val="minor"/>
    </font>
    <font>
      <sz val="9"/>
      <name val="宋体"/>
      <family val="3"/>
      <charset val="134"/>
    </font>
    <font>
      <sz val="11"/>
      <color theme="1"/>
      <name val="宋体"/>
      <family val="3"/>
      <charset val="134"/>
      <scheme val="minor"/>
    </font>
    <font>
      <sz val="11"/>
      <color theme="1"/>
      <name val="宋体"/>
      <family val="1"/>
      <scheme val="minor"/>
    </font>
    <font>
      <sz val="11"/>
      <name val="宋体"/>
      <family val="3"/>
      <charset val="134"/>
    </font>
    <font>
      <sz val="11"/>
      <color indexed="8"/>
      <name val="宋体"/>
      <family val="3"/>
      <charset val="134"/>
    </font>
    <font>
      <b/>
      <sz val="11"/>
      <name val="宋体"/>
      <family val="3"/>
      <charset val="134"/>
    </font>
    <font>
      <b/>
      <sz val="10"/>
      <name val="宋体"/>
      <family val="3"/>
      <charset val="13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5">
    <xf numFmtId="0" fontId="0" fillId="0" borderId="0"/>
    <xf numFmtId="0" fontId="5" fillId="0" borderId="0">
      <alignment vertical="center"/>
    </xf>
    <xf numFmtId="0" fontId="1" fillId="0" borderId="0">
      <alignment vertical="center"/>
    </xf>
    <xf numFmtId="0" fontId="6" fillId="0" borderId="0">
      <alignment vertical="center"/>
    </xf>
    <xf numFmtId="9" fontId="5" fillId="0" borderId="0" applyFont="0" applyFill="0" applyBorder="0" applyAlignment="0" applyProtection="0">
      <alignment vertical="center"/>
    </xf>
  </cellStyleXfs>
  <cellXfs count="21">
    <xf numFmtId="0" fontId="0" fillId="0" borderId="0" xfId="0"/>
    <xf numFmtId="0" fontId="0" fillId="0" borderId="0" xfId="0"/>
    <xf numFmtId="0" fontId="9"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wrapText="1"/>
    </xf>
    <xf numFmtId="0" fontId="10" fillId="0" borderId="1" xfId="1" applyFont="1" applyBorder="1" applyAlignment="1">
      <alignment horizontal="center" vertical="center" wrapText="1"/>
    </xf>
    <xf numFmtId="9" fontId="10" fillId="0" borderId="1" xfId="4"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49" fontId="8"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xf>
    <xf numFmtId="0" fontId="10" fillId="0" borderId="2" xfId="1" applyFont="1" applyFill="1" applyBorder="1" applyAlignment="1">
      <alignment horizontal="center" vertical="center" wrapText="1"/>
    </xf>
    <xf numFmtId="0" fontId="9" fillId="0" borderId="2"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0" xfId="1" applyFont="1" applyBorder="1" applyAlignment="1">
      <alignment horizontal="center" vertical="center"/>
    </xf>
    <xf numFmtId="0" fontId="5" fillId="0" borderId="3" xfId="0" applyFont="1" applyFill="1" applyBorder="1" applyAlignment="1">
      <alignment horizontal="center" vertical="center" wrapText="1"/>
    </xf>
  </cellXfs>
  <cellStyles count="5">
    <cellStyle name="百分比 2" xfId="4"/>
    <cellStyle name="常规" xfId="0" builtinId="0"/>
    <cellStyle name="常规 2" xfId="1"/>
    <cellStyle name="常规 3" xfId="2"/>
    <cellStyle name="常规 4"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ueb\AppData\Local\Temp\Rar$DIa0.896\&#12304;&#27719;&#24635;&#34920;&#12305;&#31185;&#25216;&#21019;&#26032;&#39033;&#30446;&#32467;&#39033;&#39564;&#25910;&#32771;&#26680;&#32467;&#26524;&#27719;&#24635;&#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专业项目"/>
      <sheetName val="专业项目公示"/>
      <sheetName val="学术项目"/>
      <sheetName val="Sheet2"/>
      <sheetName val="Sheet1"/>
      <sheetName val="Sheet4"/>
      <sheetName val="Sheet3"/>
      <sheetName val="学术项目公示"/>
    </sheetNames>
    <sheetDataSet>
      <sheetData sheetId="0"/>
      <sheetData sheetId="1">
        <row r="1">
          <cell r="A1" t="str">
            <v>负责人</v>
          </cell>
          <cell r="B1" t="str">
            <v>学号</v>
          </cell>
          <cell r="C1" t="str">
            <v>学院</v>
          </cell>
          <cell r="D1" t="str">
            <v>专业</v>
          </cell>
          <cell r="E1" t="str">
            <v>项目组成员</v>
          </cell>
          <cell r="F1" t="str">
            <v>项目名称</v>
          </cell>
          <cell r="G1" t="str">
            <v>结项考核结果</v>
          </cell>
        </row>
        <row r="2">
          <cell r="A2" t="str">
            <v>李威</v>
          </cell>
          <cell r="B2">
            <v>22017090823</v>
          </cell>
          <cell r="C2" t="str">
            <v>财政税务学院</v>
          </cell>
          <cell r="D2" t="str">
            <v>税务</v>
          </cell>
          <cell r="E2" t="str">
            <v>熊鑫 殷海辉</v>
          </cell>
          <cell r="F2" t="str">
            <v>中国制造业企业税负对企业产值的影响——基于A股上市公司的面板数据分析</v>
          </cell>
          <cell r="G2" t="str">
            <v>优秀</v>
          </cell>
        </row>
        <row r="3">
          <cell r="A3" t="str">
            <v>张靖雅</v>
          </cell>
          <cell r="B3">
            <v>22017090878</v>
          </cell>
          <cell r="C3" t="str">
            <v>财政税务学院</v>
          </cell>
          <cell r="D3" t="str">
            <v>资产评估</v>
          </cell>
          <cell r="E3" t="str">
            <v>孙立颖 陈曦 周枫</v>
          </cell>
          <cell r="F3" t="str">
            <v>新传媒产业企业价值评估研究</v>
          </cell>
          <cell r="G3" t="str">
            <v>优秀</v>
          </cell>
        </row>
        <row r="4">
          <cell r="A4" t="str">
            <v>李芳菲</v>
          </cell>
          <cell r="B4" t="str">
            <v>22017070694</v>
          </cell>
          <cell r="C4" t="str">
            <v>信息学院</v>
          </cell>
          <cell r="D4" t="str">
            <v>软件工程</v>
          </cell>
          <cell r="E4" t="str">
            <v>刘亚云 赵岩</v>
          </cell>
          <cell r="F4" t="str">
            <v>超市高价值用户画像及可视化研究</v>
          </cell>
          <cell r="G4" t="str">
            <v>优秀</v>
          </cell>
        </row>
        <row r="5">
          <cell r="A5" t="str">
            <v>王洁</v>
          </cell>
          <cell r="B5">
            <v>22017030402</v>
          </cell>
          <cell r="C5" t="str">
            <v>经济学院</v>
          </cell>
          <cell r="D5" t="str">
            <v>国际商务</v>
          </cell>
          <cell r="E5" t="str">
            <v>辛玉莹 刘芮君</v>
          </cell>
          <cell r="F5" t="str">
            <v>北京市人口老龄化对消费水平和消费结构的影响</v>
          </cell>
          <cell r="G5" t="str">
            <v>优秀</v>
          </cell>
        </row>
        <row r="6">
          <cell r="A6" t="str">
            <v>魏娜</v>
          </cell>
          <cell r="B6">
            <v>22017030410</v>
          </cell>
          <cell r="C6" t="str">
            <v>经济学院</v>
          </cell>
          <cell r="D6" t="str">
            <v>国际商务</v>
          </cell>
          <cell r="E6" t="str">
            <v>荆凤 李茁</v>
          </cell>
          <cell r="F6" t="str">
            <v>破解供给侧结构性改革中的存量激活困境——僵尸企业的识别标准、形成原因及对策建议</v>
          </cell>
          <cell r="G6" t="str">
            <v>优秀</v>
          </cell>
        </row>
        <row r="7">
          <cell r="A7" t="str">
            <v>黄玉莲</v>
          </cell>
          <cell r="B7">
            <v>22017090821</v>
          </cell>
          <cell r="C7" t="str">
            <v>财政税务学院</v>
          </cell>
          <cell r="D7" t="str">
            <v>税务</v>
          </cell>
          <cell r="E7" t="str">
            <v>乔雪琪 蔡于茜 张照媛</v>
          </cell>
          <cell r="F7" t="str">
            <v>“一带一路”构想下企业境外投资税收风险管理研究——以东盟十国为例</v>
          </cell>
          <cell r="G7" t="str">
            <v>合格</v>
          </cell>
        </row>
        <row r="8">
          <cell r="A8" t="str">
            <v>刘勃茹</v>
          </cell>
          <cell r="B8">
            <v>22017090826</v>
          </cell>
          <cell r="C8" t="str">
            <v>财政税务学院</v>
          </cell>
          <cell r="D8" t="str">
            <v>税务</v>
          </cell>
          <cell r="E8" t="str">
            <v>林山 郭捷 杨姝</v>
          </cell>
          <cell r="F8" t="str">
            <v>“后”精准扶贫时代的对策研究——以陕西省定边县为例</v>
          </cell>
          <cell r="G8" t="str">
            <v>合格</v>
          </cell>
        </row>
        <row r="9">
          <cell r="A9" t="str">
            <v>樊晓奕</v>
          </cell>
          <cell r="B9">
            <v>22017090815</v>
          </cell>
          <cell r="C9" t="str">
            <v>财政税务学院</v>
          </cell>
          <cell r="D9" t="str">
            <v>税务</v>
          </cell>
          <cell r="E9" t="str">
            <v>付诗文 王子豪 黄孟炜 金秋明月 葛海玥</v>
          </cell>
          <cell r="F9" t="str">
            <v>税收优惠对企业科技创新效应的研究</v>
          </cell>
          <cell r="G9" t="str">
            <v>合格</v>
          </cell>
        </row>
        <row r="10">
          <cell r="A10" t="str">
            <v>李伊</v>
          </cell>
          <cell r="B10">
            <v>22017090862</v>
          </cell>
          <cell r="C10" t="str">
            <v>财政税务学院</v>
          </cell>
          <cell r="D10" t="str">
            <v>资产评估</v>
          </cell>
          <cell r="E10" t="str">
            <v>姜丽平 霍航飞 陈曦 黄川</v>
          </cell>
          <cell r="F10" t="str">
            <v>网络直播平台企业价值评估研究</v>
          </cell>
          <cell r="G10" t="str">
            <v>合格</v>
          </cell>
        </row>
        <row r="11">
          <cell r="A11" t="str">
            <v>常怡娜</v>
          </cell>
          <cell r="B11">
            <v>22017090849</v>
          </cell>
          <cell r="C11" t="str">
            <v>财政税务学院</v>
          </cell>
          <cell r="D11" t="str">
            <v>资产评估</v>
          </cell>
          <cell r="E11" t="str">
            <v>吕丹 赵毅 黄荆伯仑</v>
          </cell>
          <cell r="F11" t="str">
            <v>互联网企业中综合门户类网站评估的动态折现率研究</v>
          </cell>
          <cell r="G11" t="str">
            <v>合格</v>
          </cell>
        </row>
        <row r="12">
          <cell r="A12" t="str">
            <v>张岩</v>
          </cell>
          <cell r="B12">
            <v>22017090881</v>
          </cell>
          <cell r="C12" t="str">
            <v>财政税务学院</v>
          </cell>
          <cell r="D12" t="str">
            <v>资产评估</v>
          </cell>
          <cell r="E12" t="str">
            <v>张哲敏 朱梦岚 祝欣 兰静洋</v>
          </cell>
          <cell r="F12" t="str">
            <v>独立的地下商业设施空间使用权评估研究——以首经贸地铁尚城为例</v>
          </cell>
          <cell r="G12" t="str">
            <v>合格</v>
          </cell>
        </row>
        <row r="13">
          <cell r="A13" t="str">
            <v>金鏐</v>
          </cell>
          <cell r="B13">
            <v>22017090855</v>
          </cell>
          <cell r="C13" t="str">
            <v>财政税务学院</v>
          </cell>
          <cell r="D13" t="str">
            <v>资产评估</v>
          </cell>
          <cell r="E13" t="str">
            <v>司雨鑫 张静文 许斌</v>
          </cell>
          <cell r="F13" t="str">
            <v>网络信贷（P2P）企业价值评估</v>
          </cell>
          <cell r="G13" t="str">
            <v>合格</v>
          </cell>
        </row>
        <row r="14">
          <cell r="A14" t="str">
            <v>李飞祥</v>
          </cell>
          <cell r="B14">
            <v>22017090859</v>
          </cell>
          <cell r="C14" t="str">
            <v>财政税务学院</v>
          </cell>
          <cell r="D14" t="str">
            <v>资产评估</v>
          </cell>
          <cell r="E14" t="str">
            <v>黄川 刘晓楠 刘志鹏 刘叶莎</v>
          </cell>
          <cell r="F14" t="str">
            <v>碳权资产估值方法的调查与数据分析</v>
          </cell>
          <cell r="G14" t="str">
            <v>合格</v>
          </cell>
        </row>
        <row r="15">
          <cell r="A15" t="str">
            <v>李晶瑶</v>
          </cell>
          <cell r="B15" t="str">
            <v>22017040526</v>
          </cell>
          <cell r="C15" t="str">
            <v>会计学院</v>
          </cell>
          <cell r="D15" t="str">
            <v>会计专硕</v>
          </cell>
          <cell r="E15" t="str">
            <v>王婧如 郭春悦</v>
          </cell>
          <cell r="F15" t="str">
            <v>制造业企业财务风险预警指标体系的构建——基于供给侧结构性改革背景</v>
          </cell>
          <cell r="G15" t="str">
            <v>合格</v>
          </cell>
        </row>
        <row r="16">
          <cell r="A16" t="str">
            <v>汪晓舟</v>
          </cell>
          <cell r="B16" t="str">
            <v>22017040548</v>
          </cell>
          <cell r="C16" t="str">
            <v>会计学院</v>
          </cell>
          <cell r="D16" t="str">
            <v>会计专硕</v>
          </cell>
          <cell r="E16" t="str">
            <v>王瀚竹  潘兆康</v>
          </cell>
          <cell r="F16" t="str">
            <v>基于环境风险治理导向的内部控制体系创新</v>
          </cell>
          <cell r="G16" t="str">
            <v>合格</v>
          </cell>
        </row>
        <row r="17">
          <cell r="A17" t="str">
            <v>梁镓雯</v>
          </cell>
          <cell r="B17" t="str">
            <v>22017040528</v>
          </cell>
          <cell r="C17" t="str">
            <v>会计学院</v>
          </cell>
          <cell r="D17" t="str">
            <v>会计专硕</v>
          </cell>
          <cell r="E17" t="str">
            <v>王瀚竹  潘兆康</v>
          </cell>
          <cell r="F17" t="str">
            <v>基于人工智能（AI）的管理会计系统重构</v>
          </cell>
          <cell r="G17" t="str">
            <v>合格</v>
          </cell>
        </row>
        <row r="18">
          <cell r="A18" t="str">
            <v>孙佳丽</v>
          </cell>
          <cell r="B18" t="str">
            <v>22017040547</v>
          </cell>
          <cell r="C18" t="str">
            <v>会计学院</v>
          </cell>
          <cell r="D18" t="str">
            <v>会计专硕</v>
          </cell>
          <cell r="E18" t="str">
            <v>路加惠璘 冯宝东 刘鑫颖</v>
          </cell>
          <cell r="F18" t="str">
            <v>财务共享中心发票识别与会计处理的典型问题与对策研究</v>
          </cell>
          <cell r="G18" t="str">
            <v>合格</v>
          </cell>
        </row>
        <row r="19">
          <cell r="A19" t="str">
            <v>蒲艳婧</v>
          </cell>
          <cell r="B19" t="str">
            <v>22017040541</v>
          </cell>
          <cell r="C19" t="str">
            <v>会计学院</v>
          </cell>
          <cell r="D19" t="str">
            <v>会计专硕</v>
          </cell>
          <cell r="E19" t="str">
            <v>韦俊如 王争妍 冯宝东</v>
          </cell>
          <cell r="F19" t="str">
            <v>环保项目PPP融资模式研究</v>
          </cell>
          <cell r="G19" t="str">
            <v>合格</v>
          </cell>
        </row>
        <row r="20">
          <cell r="A20" t="str">
            <v>陈瑜</v>
          </cell>
          <cell r="B20" t="str">
            <v>22017040503</v>
          </cell>
          <cell r="C20" t="str">
            <v>会计学院</v>
          </cell>
          <cell r="D20" t="str">
            <v>会计专硕</v>
          </cell>
          <cell r="E20" t="str">
            <v>张珂 方媛媛 王浩哲</v>
          </cell>
          <cell r="F20" t="str">
            <v>北京地区碳排放权交易会计规范探索</v>
          </cell>
          <cell r="G20" t="str">
            <v>合格</v>
          </cell>
        </row>
        <row r="21">
          <cell r="A21" t="str">
            <v>杨万新</v>
          </cell>
          <cell r="B21" t="str">
            <v>22017040562</v>
          </cell>
          <cell r="C21" t="str">
            <v>会计学院</v>
          </cell>
          <cell r="D21" t="str">
            <v>会计专硕</v>
          </cell>
          <cell r="E21" t="str">
            <v>袁静 原梦婷</v>
          </cell>
          <cell r="F21" t="str">
            <v>集团整体混改面临的机遇、困境及出路研究——基于“一带一路”战略背景</v>
          </cell>
          <cell r="G21" t="str">
            <v>合格</v>
          </cell>
        </row>
        <row r="22">
          <cell r="A22" t="str">
            <v>刘晓惠</v>
          </cell>
          <cell r="B22" t="str">
            <v>22017040532</v>
          </cell>
          <cell r="C22" t="str">
            <v>会计学院</v>
          </cell>
          <cell r="D22" t="str">
            <v>会计专硕</v>
          </cell>
          <cell r="E22" t="str">
            <v>马硕 刘策 刘慧 宋海龙 周准</v>
          </cell>
          <cell r="F22" t="str">
            <v>大数据技术在预算管理中的应用研究</v>
          </cell>
          <cell r="G22" t="str">
            <v>合格</v>
          </cell>
        </row>
        <row r="23">
          <cell r="A23" t="str">
            <v>郝嘉敏</v>
          </cell>
          <cell r="B23" t="str">
            <v>22017040432</v>
          </cell>
          <cell r="C23" t="str">
            <v>会计学院</v>
          </cell>
          <cell r="D23" t="str">
            <v>审计专硕</v>
          </cell>
          <cell r="E23" t="str">
            <v>曹悦 马硕 刘倩</v>
          </cell>
          <cell r="F23" t="str">
            <v>PPP环保项目审计要素及机制构建探讨——以A项目为例</v>
          </cell>
          <cell r="G23" t="str">
            <v>合格</v>
          </cell>
        </row>
        <row r="24">
          <cell r="A24" t="str">
            <v>张琦</v>
          </cell>
          <cell r="B24" t="str">
            <v>22017040458</v>
          </cell>
          <cell r="C24" t="str">
            <v>会计学院</v>
          </cell>
          <cell r="D24" t="str">
            <v>审计专硕</v>
          </cell>
          <cell r="E24" t="str">
            <v>任亚明 李天宇 王蓉 王俊荣</v>
          </cell>
          <cell r="F24" t="str">
            <v>慈善捐赠所得税优惠政策变迁对企业绩效影响</v>
          </cell>
          <cell r="G24" t="str">
            <v>合格</v>
          </cell>
        </row>
        <row r="25">
          <cell r="A25" t="str">
            <v>郭怡玮</v>
          </cell>
          <cell r="B25" t="str">
            <v>22017040515</v>
          </cell>
          <cell r="C25" t="str">
            <v>会计学院</v>
          </cell>
          <cell r="D25" t="str">
            <v>会计专硕</v>
          </cell>
          <cell r="E25" t="str">
            <v>郭春悦 关红晶 何妍睿杰</v>
          </cell>
          <cell r="F25" t="str">
            <v>混合所有制改革背景下整体上市对国有企业绩效影响研究——以中信集团借壳上市为例</v>
          </cell>
          <cell r="G25" t="str">
            <v>合格</v>
          </cell>
        </row>
        <row r="26">
          <cell r="A26" t="str">
            <v>巩晓薇</v>
          </cell>
          <cell r="B26" t="str">
            <v>22017040512</v>
          </cell>
          <cell r="C26" t="str">
            <v>会计学院</v>
          </cell>
          <cell r="D26" t="str">
            <v>会计专硕</v>
          </cell>
          <cell r="E26" t="str">
            <v>冯雪玲 高玥</v>
          </cell>
          <cell r="F26" t="str">
            <v>家族企业财务管理目标与利益相关者关系的研究——基于社会情感财富的视角分析</v>
          </cell>
          <cell r="G26" t="str">
            <v>合格</v>
          </cell>
        </row>
        <row r="27">
          <cell r="A27" t="str">
            <v>胡新蕾</v>
          </cell>
          <cell r="B27" t="str">
            <v>22017040518</v>
          </cell>
          <cell r="C27" t="str">
            <v>会计学院</v>
          </cell>
          <cell r="D27" t="str">
            <v>会计专硕</v>
          </cell>
          <cell r="E27" t="str">
            <v>王浩哲 冀雨婷</v>
          </cell>
          <cell r="F27" t="str">
            <v>新三板转板失败企业信息披露再审视</v>
          </cell>
          <cell r="G27" t="str">
            <v>合格</v>
          </cell>
        </row>
        <row r="28">
          <cell r="A28" t="str">
            <v>魏亚玲</v>
          </cell>
          <cell r="B28" t="str">
            <v>22017040559</v>
          </cell>
          <cell r="C28" t="str">
            <v>会计学院</v>
          </cell>
          <cell r="D28" t="str">
            <v>会计专硕</v>
          </cell>
          <cell r="E28" t="str">
            <v>王娜 张亚丽 张钰垚</v>
          </cell>
          <cell r="F28" t="str">
            <v>信息披露违规对新三板企业绩效的影响研究——基于内部控制质量研究</v>
          </cell>
          <cell r="G28" t="str">
            <v>合格</v>
          </cell>
        </row>
        <row r="29">
          <cell r="A29" t="str">
            <v>王钊</v>
          </cell>
          <cell r="B29" t="str">
            <v>22017070704</v>
          </cell>
          <cell r="C29" t="str">
            <v>信息学院</v>
          </cell>
          <cell r="D29" t="str">
            <v>软件工程</v>
          </cell>
          <cell r="E29" t="str">
            <v>姜兴琪 樊肖锦</v>
          </cell>
          <cell r="F29" t="str">
            <v>基于机器学习的ETF基金的预测</v>
          </cell>
          <cell r="G29" t="str">
            <v>合格</v>
          </cell>
        </row>
        <row r="30">
          <cell r="A30" t="str">
            <v>王子涛</v>
          </cell>
          <cell r="B30" t="str">
            <v>22017070705</v>
          </cell>
          <cell r="C30" t="str">
            <v>信息学院</v>
          </cell>
          <cell r="D30" t="str">
            <v>软件工程</v>
          </cell>
          <cell r="E30" t="str">
            <v>郑舒予 宋雅奇 景诗文</v>
          </cell>
          <cell r="F30" t="str">
            <v>基于微信小程序的研究生信息管理系统设计与开发</v>
          </cell>
          <cell r="G30" t="str">
            <v>合格</v>
          </cell>
        </row>
        <row r="31">
          <cell r="A31" t="str">
            <v>张可</v>
          </cell>
          <cell r="B31" t="str">
            <v>22017070712</v>
          </cell>
          <cell r="C31" t="str">
            <v>信息学院</v>
          </cell>
          <cell r="D31" t="str">
            <v>软件工程</v>
          </cell>
          <cell r="E31" t="str">
            <v>郑舒予 赵晓宇 张琪</v>
          </cell>
          <cell r="F31" t="str">
            <v>基于机器学习的期货价格预测研究</v>
          </cell>
          <cell r="G31" t="str">
            <v>合格</v>
          </cell>
        </row>
        <row r="32">
          <cell r="A32" t="str">
            <v>芮文豪</v>
          </cell>
          <cell r="B32" t="str">
            <v>22017121113</v>
          </cell>
          <cell r="C32" t="str">
            <v>统计学院</v>
          </cell>
          <cell r="D32" t="str">
            <v>应用统计</v>
          </cell>
          <cell r="E32" t="str">
            <v>李欣然 韩书彩 宋佳慧</v>
          </cell>
          <cell r="F32" t="str">
            <v>电影舆情与相关股票市值关联性研究</v>
          </cell>
          <cell r="G32" t="str">
            <v>合格</v>
          </cell>
        </row>
        <row r="33">
          <cell r="A33" t="str">
            <v>苗越</v>
          </cell>
          <cell r="B33" t="str">
            <v>22017121111</v>
          </cell>
          <cell r="C33" t="str">
            <v>统计学院</v>
          </cell>
          <cell r="D33" t="str">
            <v>应用统计</v>
          </cell>
          <cell r="E33" t="str">
            <v>何峰 朱慧艳</v>
          </cell>
          <cell r="F33" t="str">
            <v>我国碳排放现状及影响因素统计分析</v>
          </cell>
          <cell r="G33" t="str">
            <v>合格</v>
          </cell>
        </row>
        <row r="34">
          <cell r="A34" t="str">
            <v>许峻实</v>
          </cell>
          <cell r="B34">
            <v>22017100943</v>
          </cell>
          <cell r="C34" t="str">
            <v>法学院</v>
          </cell>
          <cell r="D34" t="str">
            <v>法律硕士（非法学）</v>
          </cell>
          <cell r="E34" t="str">
            <v>贾月 刘卉宾</v>
          </cell>
          <cell r="F34" t="str">
            <v>人工智能对民法的挑战与应对</v>
          </cell>
          <cell r="G34" t="str">
            <v>合格</v>
          </cell>
        </row>
        <row r="35">
          <cell r="A35" t="str">
            <v>王斯琪</v>
          </cell>
          <cell r="B35">
            <v>22017100955</v>
          </cell>
          <cell r="C35" t="str">
            <v>法学院</v>
          </cell>
          <cell r="D35" t="str">
            <v>法律硕士（法学）</v>
          </cell>
          <cell r="E35" t="str">
            <v>李忆涛 赵茜 陈青青</v>
          </cell>
          <cell r="F35" t="str">
            <v>中国农业对外投资法律支持研究</v>
          </cell>
          <cell r="G35" t="str">
            <v>合格</v>
          </cell>
        </row>
        <row r="36">
          <cell r="A36" t="str">
            <v>蔺晶</v>
          </cell>
          <cell r="B36">
            <v>22017100937</v>
          </cell>
          <cell r="C36" t="str">
            <v>法学院</v>
          </cell>
          <cell r="D36" t="str">
            <v>法律硕士（非法学）</v>
          </cell>
          <cell r="E36" t="str">
            <v>董之繁 梁文烈</v>
          </cell>
          <cell r="F36" t="str">
            <v>共享单车行业中不正当竞争行为的特征研究</v>
          </cell>
          <cell r="G36" t="str">
            <v>合格</v>
          </cell>
        </row>
        <row r="37">
          <cell r="A37" t="str">
            <v>于泽琦</v>
          </cell>
          <cell r="B37" t="str">
            <v>22017111050</v>
          </cell>
          <cell r="C37" t="str">
            <v>金融学院</v>
          </cell>
          <cell r="D37" t="str">
            <v>金融（量化）</v>
          </cell>
          <cell r="E37" t="str">
            <v>王蕊同 姜珊 代雨情</v>
          </cell>
          <cell r="F37" t="str">
            <v>基于支持向量机的股票时间序列预测分析</v>
          </cell>
          <cell r="G37" t="str">
            <v>合格</v>
          </cell>
        </row>
        <row r="38">
          <cell r="A38" t="str">
            <v>王宇</v>
          </cell>
          <cell r="B38" t="str">
            <v>22017111042</v>
          </cell>
          <cell r="C38" t="str">
            <v>金融学院</v>
          </cell>
          <cell r="D38" t="str">
            <v>金融</v>
          </cell>
          <cell r="E38" t="str">
            <v>温卓键 魏晓应 张超 林文韬</v>
          </cell>
          <cell r="F38" t="str">
            <v>大监管时代下商业银行业务变化与风险控制</v>
          </cell>
          <cell r="G38" t="str">
            <v>合格</v>
          </cell>
        </row>
        <row r="39">
          <cell r="A39" t="str">
            <v>柴子童</v>
          </cell>
          <cell r="B39" t="str">
            <v>22017111069</v>
          </cell>
          <cell r="C39" t="str">
            <v>金融学院</v>
          </cell>
          <cell r="D39" t="str">
            <v>保险</v>
          </cell>
          <cell r="E39" t="str">
            <v>崔光尚 李浩 孙碧雪</v>
          </cell>
          <cell r="F39" t="str">
            <v>中国车险费率市场化改革与国际经验借鉴</v>
          </cell>
          <cell r="G39" t="str">
            <v>合格</v>
          </cell>
        </row>
        <row r="40">
          <cell r="A40" t="str">
            <v>李庆航</v>
          </cell>
          <cell r="B40" t="str">
            <v>22017111015</v>
          </cell>
          <cell r="C40" t="str">
            <v>金融学院</v>
          </cell>
          <cell r="D40" t="str">
            <v>金融（量化）</v>
          </cell>
          <cell r="E40" t="str">
            <v>吴华丹 杨培华 李健平</v>
          </cell>
          <cell r="F40" t="str">
            <v>机器学习算法在预测股票走势中的应用对比分析</v>
          </cell>
          <cell r="G40" t="str">
            <v>合格</v>
          </cell>
        </row>
        <row r="41">
          <cell r="A41" t="str">
            <v>郑新明</v>
          </cell>
          <cell r="B41" t="str">
            <v>22017111086</v>
          </cell>
          <cell r="C41" t="str">
            <v>金融学院</v>
          </cell>
          <cell r="D41" t="str">
            <v>保险</v>
          </cell>
          <cell r="E41" t="str">
            <v>郑新明 陈铮 王子元</v>
          </cell>
          <cell r="F41" t="str">
            <v>我国智能化健康保险商业模式研究</v>
          </cell>
          <cell r="G41" t="str">
            <v>合格</v>
          </cell>
        </row>
        <row r="42">
          <cell r="A42" t="str">
            <v>顾俊青</v>
          </cell>
          <cell r="B42" t="str">
            <v>22017111003</v>
          </cell>
          <cell r="C42" t="str">
            <v>金融学院</v>
          </cell>
          <cell r="D42" t="str">
            <v>金融</v>
          </cell>
          <cell r="E42" t="str">
            <v>霍航飞 刘凤娇 孙博 朱可欣</v>
          </cell>
          <cell r="F42" t="str">
            <v>信贷约束与家庭财富差距</v>
          </cell>
          <cell r="G42" t="str">
            <v>合格</v>
          </cell>
        </row>
        <row r="43">
          <cell r="A43" t="str">
            <v>路琰</v>
          </cell>
          <cell r="B43" t="str">
            <v>22017111077</v>
          </cell>
          <cell r="C43" t="str">
            <v>金融学院</v>
          </cell>
          <cell r="D43" t="str">
            <v>保险</v>
          </cell>
          <cell r="E43" t="str">
            <v>刘畅  韩冰 曹辉</v>
          </cell>
          <cell r="F43" t="str">
            <v>关于消费者对蚂蚁保险认可度的调查研究</v>
          </cell>
          <cell r="G43" t="str">
            <v>合格</v>
          </cell>
        </row>
        <row r="44">
          <cell r="A44" t="str">
            <v>黄鹏辉</v>
          </cell>
          <cell r="B44" t="str">
            <v>22017111074</v>
          </cell>
          <cell r="C44" t="str">
            <v>金融学院</v>
          </cell>
          <cell r="D44" t="str">
            <v>保险</v>
          </cell>
          <cell r="E44" t="str">
            <v>王悦 谢园  王伟男</v>
          </cell>
          <cell r="F44" t="str">
            <v>共享经济下保险需求研究——以共享单车为例</v>
          </cell>
          <cell r="G44" t="str">
            <v>合格</v>
          </cell>
        </row>
        <row r="45">
          <cell r="A45" t="str">
            <v>张亚龙</v>
          </cell>
          <cell r="B45" t="str">
            <v>22017111058</v>
          </cell>
          <cell r="C45" t="str">
            <v>金融学院</v>
          </cell>
          <cell r="D45" t="str">
            <v>金融（量化）</v>
          </cell>
          <cell r="E45" t="str">
            <v>张浩 朱志奇 金梦頔 李珩瑞 张怡涵</v>
          </cell>
          <cell r="F45" t="str">
            <v>情绪系数能否优化多因子选股策略</v>
          </cell>
          <cell r="G45" t="str">
            <v>合格</v>
          </cell>
        </row>
        <row r="46">
          <cell r="A46" t="str">
            <v>苏苗苗</v>
          </cell>
          <cell r="B46" t="str">
            <v>22017111034</v>
          </cell>
          <cell r="C46" t="str">
            <v>金融学院</v>
          </cell>
          <cell r="D46" t="str">
            <v>金融</v>
          </cell>
          <cell r="E46" t="str">
            <v>李健平 申晴 李杨 邓冰钗</v>
          </cell>
          <cell r="F46" t="str">
            <v>基于投资者偏好的智能投顾历史收益率偏差探析——以摩羯智投为例</v>
          </cell>
          <cell r="G46" t="str">
            <v>合格</v>
          </cell>
        </row>
        <row r="47">
          <cell r="A47" t="str">
            <v>杜永平</v>
          </cell>
          <cell r="B47" t="str">
            <v>22017111000</v>
          </cell>
          <cell r="C47" t="str">
            <v>金融学院</v>
          </cell>
          <cell r="D47" t="str">
            <v>金融</v>
          </cell>
          <cell r="E47" t="str">
            <v>杜永平 段家荣 张丹丹</v>
          </cell>
          <cell r="F47" t="str">
            <v>人民币互换协议的驱动因素及其作用效果的研究</v>
          </cell>
          <cell r="G47" t="str">
            <v>合格</v>
          </cell>
        </row>
        <row r="48">
          <cell r="A48" t="str">
            <v>张瑾</v>
          </cell>
          <cell r="B48" t="str">
            <v>22017111054</v>
          </cell>
          <cell r="C48" t="str">
            <v>金融学院</v>
          </cell>
          <cell r="D48" t="str">
            <v>金融</v>
          </cell>
          <cell r="E48" t="str">
            <v>张晓轩 张瑞杰 张敏</v>
          </cell>
          <cell r="F48" t="str">
            <v>房地产价格波动研究——基于行为金融理论的研究视角</v>
          </cell>
          <cell r="G48" t="str">
            <v>合格</v>
          </cell>
        </row>
        <row r="49">
          <cell r="A49" t="str">
            <v>陈玉娇</v>
          </cell>
          <cell r="B49">
            <v>22017030374</v>
          </cell>
          <cell r="C49" t="str">
            <v>经济学院</v>
          </cell>
          <cell r="D49" t="str">
            <v>国际商务</v>
          </cell>
          <cell r="E49" t="str">
            <v>陈思政 杜妍 刘皓玥</v>
          </cell>
          <cell r="F49" t="str">
            <v>中国外资企业人力资源外包决策研究</v>
          </cell>
          <cell r="G49" t="str">
            <v>合格</v>
          </cell>
        </row>
        <row r="50">
          <cell r="A50" t="str">
            <v>范庆文</v>
          </cell>
          <cell r="B50">
            <v>22017030378</v>
          </cell>
          <cell r="C50" t="str">
            <v>经济学院</v>
          </cell>
          <cell r="D50" t="str">
            <v>国际商务</v>
          </cell>
          <cell r="E50" t="str">
            <v>高鑫 庞学敏</v>
          </cell>
          <cell r="F50" t="str">
            <v>中国制造业在全球价值链中国际分工地位的测度与分析</v>
          </cell>
          <cell r="G50" t="str">
            <v>合格</v>
          </cell>
        </row>
        <row r="51">
          <cell r="A51" t="str">
            <v>龙懿立</v>
          </cell>
          <cell r="B51">
            <v>22017030391</v>
          </cell>
          <cell r="C51" t="str">
            <v>经济学院</v>
          </cell>
          <cell r="D51" t="str">
            <v>国际商务</v>
          </cell>
          <cell r="E51" t="str">
            <v>马静 罗璇 张婷婷</v>
          </cell>
          <cell r="F51" t="str">
            <v>美国减税方案通过对我国制造业的影响及应对策略研究</v>
          </cell>
          <cell r="G51" t="str">
            <v>合格</v>
          </cell>
        </row>
        <row r="52">
          <cell r="A52" t="str">
            <v>孙佳莉</v>
          </cell>
          <cell r="B52">
            <v>22017030396</v>
          </cell>
          <cell r="C52" t="str">
            <v>经济学院</v>
          </cell>
          <cell r="D52" t="str">
            <v>国际商务</v>
          </cell>
          <cell r="E52" t="str">
            <v>庞学敏 申世霞 田钰</v>
          </cell>
          <cell r="F52" t="str">
            <v>北京市出口贸易隐含碳排放及影响因素分析</v>
          </cell>
          <cell r="G52" t="str">
            <v>合格</v>
          </cell>
        </row>
        <row r="53">
          <cell r="A53" t="str">
            <v>万婷</v>
          </cell>
          <cell r="B53">
            <v>22017030399</v>
          </cell>
          <cell r="C53" t="str">
            <v>经济学院</v>
          </cell>
          <cell r="D53" t="str">
            <v>国际商务</v>
          </cell>
          <cell r="E53" t="str">
            <v>李佳欣 王晓君</v>
          </cell>
          <cell r="F53" t="str">
            <v>北京市服务业扩大开放综合试点的成效研究</v>
          </cell>
          <cell r="G53" t="str">
            <v>合格</v>
          </cell>
        </row>
        <row r="54">
          <cell r="A54" t="str">
            <v>邢程</v>
          </cell>
          <cell r="B54">
            <v>22017030413</v>
          </cell>
          <cell r="C54" t="str">
            <v>经济学院</v>
          </cell>
          <cell r="D54" t="str">
            <v>国际商务</v>
          </cell>
          <cell r="E54" t="str">
            <v>汪锡宇 杨震</v>
          </cell>
          <cell r="F54" t="str">
            <v>准公共物品押金问题的研究：以共享单车为例</v>
          </cell>
          <cell r="G54" t="str">
            <v>合格</v>
          </cell>
        </row>
        <row r="55">
          <cell r="A55" t="str">
            <v>路子强</v>
          </cell>
          <cell r="B55">
            <v>22017020190</v>
          </cell>
          <cell r="C55" t="str">
            <v>工商管理学院</v>
          </cell>
          <cell r="D55" t="str">
            <v>工商管理</v>
          </cell>
          <cell r="E55" t="str">
            <v>崔骏 熊祎</v>
          </cell>
          <cell r="F55" t="str">
            <v>基于人工智能的金融实践模式与效用研究</v>
          </cell>
          <cell r="G55" t="str">
            <v>合格</v>
          </cell>
        </row>
        <row r="56">
          <cell r="A56" t="str">
            <v>刘天晓</v>
          </cell>
          <cell r="B56">
            <v>22017020186</v>
          </cell>
          <cell r="C56" t="str">
            <v>工商管理学院</v>
          </cell>
          <cell r="D56" t="str">
            <v>工商管理</v>
          </cell>
          <cell r="E56" t="str">
            <v>刘彬  赵明月</v>
          </cell>
          <cell r="F56" t="str">
            <v>自助健身体验馆商业模式探索性研究</v>
          </cell>
          <cell r="G56" t="str">
            <v>合格</v>
          </cell>
        </row>
        <row r="57">
          <cell r="A57" t="str">
            <v>韩璐</v>
          </cell>
          <cell r="B57">
            <v>22017020163</v>
          </cell>
          <cell r="C57" t="str">
            <v>工商管理学院</v>
          </cell>
          <cell r="D57" t="str">
            <v>工商管理</v>
          </cell>
          <cell r="E57" t="str">
            <v>师博   王翯旸</v>
          </cell>
          <cell r="F57" t="str">
            <v>中国有机茶产业OEM困境破局研究—以普洱祖祥高山茶为例</v>
          </cell>
          <cell r="G57" t="str">
            <v>合格</v>
          </cell>
        </row>
        <row r="58">
          <cell r="A58" t="str">
            <v>陈尔东</v>
          </cell>
          <cell r="B58">
            <v>22017020149</v>
          </cell>
          <cell r="C58" t="str">
            <v>工商管理学院</v>
          </cell>
          <cell r="D58" t="str">
            <v>工商管理</v>
          </cell>
          <cell r="E58" t="str">
            <v>李雪缘 苏润华 岳梦雅</v>
          </cell>
          <cell r="F58" t="str">
            <v>高校周边便利店发展研究</v>
          </cell>
          <cell r="G58" t="str">
            <v>合格</v>
          </cell>
        </row>
        <row r="59">
          <cell r="A59" t="str">
            <v>袁美姣</v>
          </cell>
          <cell r="B59">
            <v>22017020227</v>
          </cell>
          <cell r="C59" t="str">
            <v>工商管理学院</v>
          </cell>
          <cell r="D59" t="str">
            <v>工商管理</v>
          </cell>
          <cell r="E59" t="str">
            <v>李雪缘   岳梦雅</v>
          </cell>
          <cell r="F59" t="str">
            <v>在母线槽行业寻求实施蓝海战略</v>
          </cell>
          <cell r="G59" t="str">
            <v>合格</v>
          </cell>
        </row>
        <row r="60">
          <cell r="A60" t="str">
            <v>王东华</v>
          </cell>
          <cell r="B60" t="str">
            <v>22017080792</v>
          </cell>
          <cell r="C60" t="str">
            <v>安工学院</v>
          </cell>
          <cell r="D60" t="str">
            <v>公共卫生</v>
          </cell>
          <cell r="E60" t="str">
            <v>彭子筠 鲁彦君 李佳琪 姚赟</v>
          </cell>
          <cell r="F60" t="str">
            <v>首都经济贸易大学教师职业紧张因素调查及对策研究</v>
          </cell>
          <cell r="G60" t="str">
            <v>合格</v>
          </cell>
        </row>
        <row r="61">
          <cell r="A61" t="str">
            <v>李亚男</v>
          </cell>
          <cell r="B61" t="str">
            <v>22017080769</v>
          </cell>
          <cell r="C61" t="str">
            <v>安工学院</v>
          </cell>
          <cell r="D61" t="str">
            <v>安全工程</v>
          </cell>
          <cell r="E61" t="str">
            <v xml:space="preserve">雷红梅 鲁玲艳 </v>
          </cell>
          <cell r="F61" t="str">
            <v>宾馆火灾应急人员疏散模拟研究</v>
          </cell>
          <cell r="G61" t="str">
            <v>合格</v>
          </cell>
        </row>
        <row r="62">
          <cell r="A62" t="str">
            <v>李双冰</v>
          </cell>
          <cell r="B62" t="str">
            <v>22017080767</v>
          </cell>
          <cell r="C62" t="str">
            <v>安工学院</v>
          </cell>
          <cell r="D62" t="str">
            <v>安全工程</v>
          </cell>
          <cell r="E62" t="str">
            <v>王秉宇 高焕然 孙小康 屈要锋</v>
          </cell>
          <cell r="F62" t="str">
            <v>点火因素对不同工况环境下混合气体爆炸影响实验与模拟研究</v>
          </cell>
          <cell r="G62" t="str">
            <v>合格</v>
          </cell>
        </row>
        <row r="63">
          <cell r="A63" t="str">
            <v>张蒙</v>
          </cell>
          <cell r="B63" t="str">
            <v>22017080782</v>
          </cell>
          <cell r="C63" t="str">
            <v>安工学院</v>
          </cell>
          <cell r="D63" t="str">
            <v>安全工程</v>
          </cell>
          <cell r="E63" t="str">
            <v xml:space="preserve">焦华洁 韩晋伟  </v>
          </cell>
          <cell r="F63" t="str">
            <v>基于GIS的危险品运输个人风险与社会风险分析 （以北京六环为例）</v>
          </cell>
          <cell r="G63" t="str">
            <v>合格</v>
          </cell>
        </row>
        <row r="64">
          <cell r="A64" t="str">
            <v>李鑫磊</v>
          </cell>
          <cell r="B64" t="str">
            <v>22017080768</v>
          </cell>
          <cell r="C64" t="str">
            <v>安工学院</v>
          </cell>
          <cell r="D64" t="str">
            <v>安全工程</v>
          </cell>
          <cell r="E64" t="str">
            <v xml:space="preserve">屈要锋 孙航航 雷红梅 </v>
          </cell>
          <cell r="F64" t="str">
            <v>首都经济贸易大学图书馆应急疏散模拟与优化</v>
          </cell>
          <cell r="G64" t="str">
            <v>合格</v>
          </cell>
        </row>
        <row r="65">
          <cell r="A65" t="str">
            <v>陈超</v>
          </cell>
          <cell r="B65">
            <v>22017050616</v>
          </cell>
          <cell r="C65" t="str">
            <v>劳动经济学院</v>
          </cell>
          <cell r="D65" t="str">
            <v>社会工作</v>
          </cell>
          <cell r="E65" t="str">
            <v>张岳仑 刘红艳</v>
          </cell>
          <cell r="F65" t="str">
            <v>流动儿童社会化过程中的小组社会工作介入——以“全能宝贝计划”为例</v>
          </cell>
          <cell r="G65" t="str">
            <v>合格</v>
          </cell>
        </row>
        <row r="66">
          <cell r="A66" t="str">
            <v>张鹏</v>
          </cell>
          <cell r="B66">
            <v>22017050637</v>
          </cell>
          <cell r="C66" t="str">
            <v>劳动经济学院</v>
          </cell>
          <cell r="D66" t="str">
            <v>社会工作</v>
          </cell>
          <cell r="E66" t="str">
            <v>冯岚 张墨玲 谭惠源 钱超阳</v>
          </cell>
          <cell r="F66" t="str">
            <v>京津冀协同养老与社会工作三地联动发展模式探究</v>
          </cell>
          <cell r="G66" t="str">
            <v>合格</v>
          </cell>
        </row>
        <row r="67">
          <cell r="A67" t="str">
            <v>王骊媛</v>
          </cell>
          <cell r="B67">
            <v>22017050629</v>
          </cell>
          <cell r="C67" t="str">
            <v>劳动经济学院</v>
          </cell>
          <cell r="D67" t="str">
            <v>社会工作</v>
          </cell>
          <cell r="E67" t="str">
            <v>刘茜 张娅</v>
          </cell>
          <cell r="F67" t="str">
            <v>卡车司机劳动过程的特点与其家庭的关系</v>
          </cell>
          <cell r="G67" t="str">
            <v>合格</v>
          </cell>
        </row>
        <row r="68">
          <cell r="A68" t="str">
            <v>王可举</v>
          </cell>
          <cell r="B68">
            <v>22017050628</v>
          </cell>
          <cell r="C68" t="str">
            <v>劳动经济学院</v>
          </cell>
          <cell r="D68" t="str">
            <v>社会工作</v>
          </cell>
          <cell r="E68" t="str">
            <v>高天宇 时茜 朱威风</v>
          </cell>
          <cell r="F68" t="str">
            <v>社会工作者在社区服务中的角色定位和工作方法研究——以北京市大兴区瀛海镇“四点半课堂”为例</v>
          </cell>
          <cell r="G68" t="str">
            <v>合格</v>
          </cell>
        </row>
        <row r="69">
          <cell r="A69" t="str">
            <v>何成成</v>
          </cell>
          <cell r="B69" t="str">
            <v>22017131160</v>
          </cell>
          <cell r="C69" t="str">
            <v>外国语学院</v>
          </cell>
          <cell r="D69" t="str">
            <v>翻译</v>
          </cell>
          <cell r="E69" t="str">
            <v>常瑞 陈雅姗 何成成</v>
          </cell>
          <cell r="F69" t="str">
            <v>后殖民主义视角下分析张爱玲自译小说《金锁记》</v>
          </cell>
          <cell r="G69" t="str">
            <v>合格</v>
          </cell>
        </row>
        <row r="70">
          <cell r="A70" t="str">
            <v>杨丽莎</v>
          </cell>
          <cell r="B70">
            <v>22017131181</v>
          </cell>
          <cell r="C70" t="str">
            <v>外国语学院</v>
          </cell>
          <cell r="D70" t="str">
            <v>翻译</v>
          </cell>
          <cell r="E70" t="str">
            <v>辛文倩 姚鉴洋 叶珂绮</v>
          </cell>
          <cell r="F70" t="str">
            <v>翻译目的论视角下英文电影片名的汉译——以2017年欧美电影为例</v>
          </cell>
          <cell r="G70" t="str">
            <v>合格</v>
          </cell>
        </row>
        <row r="71">
          <cell r="A71" t="str">
            <v>王夏菁</v>
          </cell>
          <cell r="B71">
            <v>22017131178</v>
          </cell>
          <cell r="C71" t="str">
            <v>外国语学院</v>
          </cell>
          <cell r="D71" t="str">
            <v>翻译</v>
          </cell>
          <cell r="E71" t="str">
            <v>董文华  于平安</v>
          </cell>
          <cell r="F71" t="str">
            <v>《十九大报告》中排比句的翻译研究</v>
          </cell>
          <cell r="G71" t="str">
            <v>合格</v>
          </cell>
        </row>
        <row r="72">
          <cell r="A72" t="str">
            <v>王鹏飞</v>
          </cell>
          <cell r="B72">
            <v>22017131176</v>
          </cell>
          <cell r="C72" t="str">
            <v>外国语学院</v>
          </cell>
          <cell r="D72" t="str">
            <v>翻译</v>
          </cell>
          <cell r="E72" t="str">
            <v>王鹏飞 张美慧 孟思含</v>
          </cell>
          <cell r="F72" t="str">
            <v>电子竞技背景下网络游戏翻译过程中的文化考量研究</v>
          </cell>
          <cell r="G72" t="str">
            <v>不合格</v>
          </cell>
        </row>
      </sheetData>
      <sheetData sheetId="2"/>
      <sheetData sheetId="3"/>
      <sheetData sheetId="4"/>
      <sheetData sheetId="5"/>
      <sheetData sheetId="6"/>
      <sheetData sheetId="7">
        <row r="1">
          <cell r="A1" t="str">
            <v>项目负责人姓名</v>
          </cell>
          <cell r="B1" t="str">
            <v>项目负责人学号</v>
          </cell>
          <cell r="C1" t="str">
            <v>学院</v>
          </cell>
          <cell r="D1" t="str">
            <v>专业</v>
          </cell>
          <cell r="E1" t="str">
            <v>项目组成员</v>
          </cell>
          <cell r="F1" t="str">
            <v>项目名称</v>
          </cell>
          <cell r="G1" t="str">
            <v>结项考核结果（未参加提前结项、优秀、合格、不合格）</v>
          </cell>
        </row>
        <row r="2">
          <cell r="A2" t="str">
            <v>张柯</v>
          </cell>
          <cell r="B2">
            <v>22017100930</v>
          </cell>
          <cell r="C2" t="str">
            <v>法学院</v>
          </cell>
          <cell r="D2" t="str">
            <v>国际法学</v>
          </cell>
          <cell r="E2" t="str">
            <v>刘瑶、刘旭</v>
          </cell>
          <cell r="F2" t="str">
            <v>一带一路”中国际多式联运经营人责任协调研究</v>
          </cell>
          <cell r="G2" t="str">
            <v>优秀</v>
          </cell>
        </row>
        <row r="3">
          <cell r="A3" t="str">
            <v>侯长超</v>
          </cell>
          <cell r="B3">
            <v>22016100864</v>
          </cell>
          <cell r="C3" t="str">
            <v>法学院</v>
          </cell>
          <cell r="D3" t="str">
            <v>经济法学</v>
          </cell>
          <cell r="E3" t="str">
            <v>周岩、李翰森</v>
          </cell>
          <cell r="F3" t="str">
            <v>中国转基因食品标识法律制度研究</v>
          </cell>
          <cell r="G3" t="str">
            <v>优秀</v>
          </cell>
        </row>
        <row r="4">
          <cell r="A4" t="str">
            <v>何皛彦</v>
          </cell>
          <cell r="B4">
            <v>12017010001</v>
          </cell>
          <cell r="C4" t="str">
            <v>城市学院</v>
          </cell>
          <cell r="D4" t="str">
            <v>区域经济学</v>
          </cell>
          <cell r="E4" t="str">
            <v>孙文迁、刘占芳、赵琳琳</v>
          </cell>
          <cell r="F4" t="str">
            <v>京津冀创新集聚与空间溢出效应研究</v>
          </cell>
          <cell r="G4" t="str">
            <v>优秀</v>
          </cell>
        </row>
        <row r="5">
          <cell r="A5" t="str">
            <v>史国梁</v>
          </cell>
          <cell r="B5">
            <v>22016040449</v>
          </cell>
          <cell r="C5" t="str">
            <v>会计学院</v>
          </cell>
          <cell r="D5" t="str">
            <v>会计学</v>
          </cell>
          <cell r="E5" t="str">
            <v>汤佳颖 陈益冬 白喆</v>
          </cell>
          <cell r="F5" t="str">
            <v>供应链僵尸企业溢出效应传导机制研究</v>
          </cell>
          <cell r="G5" t="str">
            <v>优秀</v>
          </cell>
        </row>
        <row r="6">
          <cell r="A6" t="str">
            <v>李嘉欢</v>
          </cell>
          <cell r="B6">
            <v>22016040383</v>
          </cell>
          <cell r="C6" t="str">
            <v>会计学院</v>
          </cell>
          <cell r="D6" t="str">
            <v>会计学</v>
          </cell>
          <cell r="E6" t="str">
            <v>于晓阳 陈颖</v>
          </cell>
          <cell r="F6" t="str">
            <v>大数据视角下企业财务风险预警机制与路径研究</v>
          </cell>
          <cell r="G6" t="str">
            <v>优秀</v>
          </cell>
        </row>
        <row r="7">
          <cell r="A7" t="str">
            <v>周畅</v>
          </cell>
          <cell r="B7">
            <v>12016040039</v>
          </cell>
          <cell r="C7" t="str">
            <v>会计学院</v>
          </cell>
          <cell r="D7" t="str">
            <v>会计学</v>
          </cell>
          <cell r="E7" t="str">
            <v>王守盛 贺春阳 杨婧</v>
          </cell>
          <cell r="F7" t="str">
            <v>碳排放权交易与企业业绩：阻力还是动力——基于我国上市公司的PSM-DID分析</v>
          </cell>
          <cell r="G7" t="str">
            <v>优秀</v>
          </cell>
        </row>
        <row r="8">
          <cell r="A8" t="str">
            <v>罗孟旎</v>
          </cell>
          <cell r="B8">
            <v>12016040040</v>
          </cell>
          <cell r="C8" t="str">
            <v>会计学院</v>
          </cell>
          <cell r="D8" t="str">
            <v>会计学</v>
          </cell>
          <cell r="E8" t="str">
            <v>周行 刘旭</v>
          </cell>
          <cell r="F8" t="str">
            <v>股东异质性、股权资本成本与公司治理质量——基于中国上市公司的实证检验</v>
          </cell>
          <cell r="G8" t="str">
            <v>优秀</v>
          </cell>
        </row>
        <row r="9">
          <cell r="A9" t="str">
            <v>曾皓</v>
          </cell>
          <cell r="B9">
            <v>12016040038</v>
          </cell>
          <cell r="C9" t="str">
            <v>会计学院</v>
          </cell>
          <cell r="D9" t="str">
            <v>会计学</v>
          </cell>
          <cell r="E9" t="str">
            <v>聂帆飞 王世杰</v>
          </cell>
          <cell r="F9" t="str">
            <v>中国僵尸企业投资效率问题研究</v>
          </cell>
          <cell r="G9" t="str">
            <v>优秀</v>
          </cell>
        </row>
        <row r="10">
          <cell r="A10" t="str">
            <v>商卉</v>
          </cell>
          <cell r="B10">
            <v>22017191194</v>
          </cell>
          <cell r="C10" t="str">
            <v>马克思学院</v>
          </cell>
          <cell r="D10" t="str">
            <v>马克思主义中国化研究</v>
          </cell>
          <cell r="E10" t="str">
            <v>孙思雨、刘文瑞</v>
          </cell>
          <cell r="F10" t="str">
            <v>人口老龄化背景下京津冀协同养老模式创新研究</v>
          </cell>
          <cell r="G10" t="str">
            <v>优秀</v>
          </cell>
        </row>
        <row r="11">
          <cell r="A11" t="str">
            <v>路伟</v>
          </cell>
          <cell r="B11">
            <v>22016110883</v>
          </cell>
          <cell r="C11" t="str">
            <v>金融学院</v>
          </cell>
          <cell r="D11" t="str">
            <v>金融学</v>
          </cell>
          <cell r="E11" t="str">
            <v>甄晗蕾、符婷婷、于秋璐</v>
          </cell>
          <cell r="F11" t="str">
            <v>国际资本流动对资本市场的冲击效应研究</v>
          </cell>
          <cell r="G11" t="str">
            <v>优秀</v>
          </cell>
        </row>
        <row r="12">
          <cell r="A12" t="str">
            <v>王萌</v>
          </cell>
          <cell r="B12">
            <v>22016110950</v>
          </cell>
          <cell r="C12" t="str">
            <v>金融学院</v>
          </cell>
          <cell r="D12" t="str">
            <v>金融学</v>
          </cell>
          <cell r="E12" t="str">
            <v>华龙涛、江薇、宋培涵</v>
          </cell>
          <cell r="F12" t="str">
            <v>批发融资有助于缓解商业银行杠杆顺周期性吗？——基于166家商业银行的实证研究</v>
          </cell>
          <cell r="G12" t="str">
            <v>优秀</v>
          </cell>
        </row>
        <row r="13">
          <cell r="A13" t="str">
            <v>王帅</v>
          </cell>
          <cell r="B13">
            <v>12017030024</v>
          </cell>
          <cell r="C13" t="str">
            <v>经济学院</v>
          </cell>
          <cell r="D13" t="str">
            <v>产业经济学</v>
          </cell>
          <cell r="E13" t="str">
            <v>刘传伟、王潇然、郑亚晴</v>
          </cell>
          <cell r="F13" t="str">
            <v>信息基础设施建设、产业集聚与经济增长</v>
          </cell>
          <cell r="G13" t="str">
            <v>优秀</v>
          </cell>
        </row>
        <row r="14">
          <cell r="A14" t="str">
            <v>郑炫圻</v>
          </cell>
          <cell r="B14">
            <v>12017030042</v>
          </cell>
          <cell r="C14" t="str">
            <v>经济学院</v>
          </cell>
          <cell r="D14" t="str">
            <v>增长经济学</v>
          </cell>
          <cell r="E14" t="str">
            <v>赵灵翡、乔晓、葛桦桦、贺娜</v>
          </cell>
          <cell r="F14" t="str">
            <v>新时代中国特色社会主义政治经济学研究对象的研究</v>
          </cell>
          <cell r="G14" t="str">
            <v>优秀</v>
          </cell>
        </row>
        <row r="15">
          <cell r="A15" t="str">
            <v>彭敏</v>
          </cell>
          <cell r="B15">
            <v>22016080672</v>
          </cell>
          <cell r="C15" t="str">
            <v>安工学院</v>
          </cell>
          <cell r="D15" t="str">
            <v>安全科学与工程</v>
          </cell>
          <cell r="E15" t="str">
            <v>王梦瑶、吴博</v>
          </cell>
          <cell r="F15" t="str">
            <v>地铁车厢内地板及壁面材料燃烧特性实验研究</v>
          </cell>
          <cell r="G15" t="str">
            <v>优秀</v>
          </cell>
        </row>
        <row r="16">
          <cell r="A16" t="str">
            <v>杨金谕</v>
          </cell>
          <cell r="B16">
            <v>22016080718</v>
          </cell>
          <cell r="C16" t="str">
            <v>安工学院</v>
          </cell>
          <cell r="D16" t="str">
            <v>安全科学与工程</v>
          </cell>
          <cell r="E16" t="str">
            <v>李启华、汪婷</v>
          </cell>
          <cell r="F16" t="str">
            <v>地铁网络运营突发事故风险传播机理分析</v>
          </cell>
          <cell r="G16" t="str">
            <v>优秀</v>
          </cell>
        </row>
        <row r="17">
          <cell r="A17" t="str">
            <v>沈左次</v>
          </cell>
          <cell r="B17">
            <v>22016050544</v>
          </cell>
          <cell r="C17" t="str">
            <v>劳动经济学院</v>
          </cell>
          <cell r="D17" t="str">
            <v>人口、资源与环境经济学</v>
          </cell>
          <cell r="E17" t="str">
            <v>黄燕、卢玉硕、刘金帅</v>
          </cell>
          <cell r="F17" t="str">
            <v>人口空间聚集对环境污染影响的空间计量研究</v>
          </cell>
          <cell r="G17" t="str">
            <v>优秀</v>
          </cell>
        </row>
        <row r="18">
          <cell r="A18" t="str">
            <v>刘延冉</v>
          </cell>
          <cell r="B18">
            <v>22016050565</v>
          </cell>
          <cell r="C18" t="str">
            <v>劳动经济学院</v>
          </cell>
          <cell r="D18" t="str">
            <v>劳动经济学</v>
          </cell>
          <cell r="E18" t="str">
            <v>李曼、李栋华</v>
          </cell>
          <cell r="F18" t="str">
            <v>互联网行业员工职业价值观与主观职业成功的关系研究：组织支持感的调节作用</v>
          </cell>
          <cell r="G18" t="str">
            <v>优秀</v>
          </cell>
        </row>
        <row r="19">
          <cell r="A19" t="str">
            <v>董南希</v>
          </cell>
          <cell r="B19">
            <v>22016050601</v>
          </cell>
          <cell r="C19" t="str">
            <v>劳动经济学院</v>
          </cell>
          <cell r="D19" t="str">
            <v>社会保障</v>
          </cell>
          <cell r="E19" t="str">
            <v>庄峥、贾玮</v>
          </cell>
          <cell r="F19" t="str">
            <v>睡前故事干预与农村寄宿儿童心理发展——一个随机受控试验的分析框架</v>
          </cell>
          <cell r="G19" t="str">
            <v>优秀</v>
          </cell>
        </row>
        <row r="20">
          <cell r="A20" t="str">
            <v>李笑笑</v>
          </cell>
          <cell r="B20">
            <v>22016070641</v>
          </cell>
          <cell r="C20" t="str">
            <v>信息学院</v>
          </cell>
          <cell r="D20" t="str">
            <v>管理科学与工程</v>
          </cell>
          <cell r="E20" t="str">
            <v>郑元庆、邵铭星、陈荟</v>
          </cell>
          <cell r="F20" t="str">
            <v>基于协调相位绿灯时长约束的干线综合绿波带控制方法研究</v>
          </cell>
          <cell r="G20" t="str">
            <v>合格</v>
          </cell>
        </row>
        <row r="21">
          <cell r="A21" t="str">
            <v>苏义茹</v>
          </cell>
          <cell r="B21">
            <v>22016070659</v>
          </cell>
          <cell r="C21" t="str">
            <v>信息学院</v>
          </cell>
          <cell r="D21" t="str">
            <v>管理科学与工程</v>
          </cell>
          <cell r="E21" t="str">
            <v>梁潇、代雨桐</v>
          </cell>
          <cell r="F21" t="str">
            <v>面向技术并购目标选择的技术相关性分析方法研究——基于专利分析视角</v>
          </cell>
          <cell r="G21" t="str">
            <v>合格</v>
          </cell>
        </row>
        <row r="22">
          <cell r="A22" t="str">
            <v>单瑛</v>
          </cell>
          <cell r="B22">
            <v>22016121043</v>
          </cell>
          <cell r="C22" t="str">
            <v>统计学院</v>
          </cell>
          <cell r="D22" t="str">
            <v>统计学</v>
          </cell>
          <cell r="E22" t="str">
            <v>刘映桦、居盈</v>
          </cell>
          <cell r="F22" t="str">
            <v>主要粮食作物中硒元素分析方法及其营养价值探究——以稻米小麦为例</v>
          </cell>
          <cell r="G22" t="str">
            <v>合格</v>
          </cell>
        </row>
        <row r="23">
          <cell r="A23" t="str">
            <v>鲍鑫</v>
          </cell>
          <cell r="B23">
            <v>22016121047</v>
          </cell>
          <cell r="C23" t="str">
            <v>统计学院</v>
          </cell>
          <cell r="D23" t="str">
            <v>统计学</v>
          </cell>
          <cell r="E23" t="str">
            <v>王丽、陆海洋</v>
          </cell>
          <cell r="F23" t="str">
            <v>中国文化及相关产业集聚特征分析</v>
          </cell>
          <cell r="G23" t="str">
            <v>合格</v>
          </cell>
        </row>
        <row r="24">
          <cell r="A24" t="str">
            <v>闫晓</v>
          </cell>
          <cell r="B24">
            <v>22016121045</v>
          </cell>
          <cell r="C24" t="str">
            <v>统计学院</v>
          </cell>
          <cell r="D24" t="str">
            <v>统计学</v>
          </cell>
          <cell r="E24" t="str">
            <v>米雪薇、王丽</v>
          </cell>
          <cell r="F24" t="str">
            <v>京津冀地区食源性疾病的时空模式及影响因素分析</v>
          </cell>
          <cell r="G24" t="str">
            <v>合格</v>
          </cell>
        </row>
        <row r="25">
          <cell r="A25" t="str">
            <v>谢陆源</v>
          </cell>
          <cell r="B25">
            <v>22016100839</v>
          </cell>
          <cell r="C25" t="str">
            <v>法学院</v>
          </cell>
          <cell r="D25" t="str">
            <v>民商法学</v>
          </cell>
          <cell r="E25" t="str">
            <v>郭文玉、胡映珂</v>
          </cell>
          <cell r="F25" t="str">
            <v>网络时代名誉权的法律保护</v>
          </cell>
          <cell r="G25" t="str">
            <v>合格</v>
          </cell>
        </row>
        <row r="26">
          <cell r="A26" t="str">
            <v>黄晨</v>
          </cell>
          <cell r="B26">
            <v>22016100822</v>
          </cell>
          <cell r="C26" t="str">
            <v>法学院</v>
          </cell>
          <cell r="D26" t="str">
            <v>经济法学</v>
          </cell>
          <cell r="E26" t="str">
            <v>李泉怡、黄帅、柴祎琼</v>
          </cell>
          <cell r="F26" t="str">
            <v>互联网平台与代驾司机用工关系研究</v>
          </cell>
          <cell r="G26" t="str">
            <v>合格</v>
          </cell>
        </row>
        <row r="27">
          <cell r="A27" t="str">
            <v>张思媛</v>
          </cell>
          <cell r="B27">
            <v>22016100865</v>
          </cell>
          <cell r="C27" t="str">
            <v>法学院</v>
          </cell>
          <cell r="D27" t="str">
            <v>国际法学</v>
          </cell>
          <cell r="E27" t="str">
            <v>柯妮 李翰森 刘泽</v>
          </cell>
          <cell r="F27" t="str">
            <v>论我国跨境破产中承认与救济规则的构建——基于韩进破产案的思考</v>
          </cell>
          <cell r="G27" t="str">
            <v>合格</v>
          </cell>
        </row>
        <row r="28">
          <cell r="A28" t="str">
            <v>王姿淇</v>
          </cell>
          <cell r="B28">
            <v>22016100818</v>
          </cell>
          <cell r="C28" t="str">
            <v>法学院</v>
          </cell>
          <cell r="D28" t="str">
            <v>经济法学</v>
          </cell>
          <cell r="E28" t="str">
            <v>张雅婷、李依朔、春雨童</v>
          </cell>
          <cell r="F28" t="str">
            <v>大数据环境下反垄断审查问题研究</v>
          </cell>
          <cell r="G28" t="str">
            <v>合格</v>
          </cell>
        </row>
        <row r="29">
          <cell r="A29" t="str">
            <v>陆园园</v>
          </cell>
          <cell r="B29">
            <v>22016010012</v>
          </cell>
          <cell r="C29" t="str">
            <v>城市学院</v>
          </cell>
          <cell r="D29" t="str">
            <v>城市经济与战略管理</v>
          </cell>
          <cell r="E29" t="str">
            <v>董晓月、郭帆、张浪</v>
          </cell>
          <cell r="F29" t="str">
            <v>基于邻避效应的设施选址影响因素研究—以北京市垃圾中转站为例</v>
          </cell>
          <cell r="G29" t="str">
            <v>合格</v>
          </cell>
        </row>
        <row r="30">
          <cell r="A30" t="str">
            <v>任霄</v>
          </cell>
          <cell r="B30">
            <v>22016010032</v>
          </cell>
          <cell r="C30" t="str">
            <v>城市学院</v>
          </cell>
          <cell r="D30" t="str">
            <v>行政管理</v>
          </cell>
          <cell r="E30" t="str">
            <v>代晓娜、冯子璇</v>
          </cell>
          <cell r="F30" t="str">
            <v>背街小巷整治对城市社区社会资本的影响研究</v>
          </cell>
          <cell r="G30" t="str">
            <v>合格</v>
          </cell>
        </row>
        <row r="31">
          <cell r="A31" t="str">
            <v>吕娟</v>
          </cell>
          <cell r="B31">
            <v>22016010034</v>
          </cell>
          <cell r="C31" t="str">
            <v>城市学院</v>
          </cell>
          <cell r="D31" t="str">
            <v>行政管理</v>
          </cell>
          <cell r="E31" t="str">
            <v>李敏、仙婉</v>
          </cell>
          <cell r="F31" t="str">
            <v>我国精准扶贫中乡村精英参与模式及优化的多案例研究</v>
          </cell>
          <cell r="G31" t="str">
            <v>合格</v>
          </cell>
        </row>
        <row r="32">
          <cell r="A32" t="str">
            <v>李进进</v>
          </cell>
          <cell r="B32">
            <v>22016010030</v>
          </cell>
          <cell r="C32" t="str">
            <v>城市学院</v>
          </cell>
          <cell r="D32" t="str">
            <v>行政管理</v>
          </cell>
          <cell r="E32" t="str">
            <v>张孟、贺红红、莎孔、崔臻旭</v>
          </cell>
          <cell r="F32" t="str">
            <v>幼教机构儿童安全保护的政府监管问题研究</v>
          </cell>
          <cell r="G32" t="str">
            <v>合格</v>
          </cell>
        </row>
        <row r="33">
          <cell r="A33" t="str">
            <v>苗曾志</v>
          </cell>
          <cell r="B33">
            <v>22016010007</v>
          </cell>
          <cell r="C33" t="str">
            <v>城市学院</v>
          </cell>
          <cell r="D33" t="str">
            <v>行政管理</v>
          </cell>
          <cell r="E33" t="str">
            <v>王利娟、游敏、李烨</v>
          </cell>
          <cell r="F33" t="str">
            <v>政府职能视角下食品安全消费者教育问题与对策研究—基于北京西客站消费者教育感知的调查</v>
          </cell>
          <cell r="G33" t="str">
            <v>合格</v>
          </cell>
        </row>
        <row r="34">
          <cell r="A34" t="str">
            <v>张凤莹</v>
          </cell>
          <cell r="B34">
            <v>22016010046</v>
          </cell>
          <cell r="C34" t="str">
            <v>城市学院</v>
          </cell>
          <cell r="D34" t="str">
            <v>土地资源管理</v>
          </cell>
          <cell r="E34" t="str">
            <v>陈云峰、张遥岑、刘泽</v>
          </cell>
          <cell r="F34" t="str">
            <v>我国宅基地制度改革地区差异与对策研究—基于15个试点的分析</v>
          </cell>
          <cell r="G34" t="str">
            <v>合格</v>
          </cell>
        </row>
        <row r="35">
          <cell r="A35" t="str">
            <v>杨栋楠</v>
          </cell>
          <cell r="B35">
            <v>22016010083</v>
          </cell>
          <cell r="C35" t="str">
            <v>城市学院</v>
          </cell>
          <cell r="D35" t="str">
            <v>区域经济学</v>
          </cell>
          <cell r="E35" t="str">
            <v>张泽霞、秦张瑶、马碧云</v>
          </cell>
          <cell r="F35" t="str">
            <v>基于产业空间布局优化的京津冀城市群协同创新机制研究</v>
          </cell>
          <cell r="G35" t="str">
            <v>合格</v>
          </cell>
        </row>
        <row r="36">
          <cell r="A36" t="str">
            <v>张爱玲</v>
          </cell>
          <cell r="B36">
            <v>22016040460</v>
          </cell>
          <cell r="C36" t="str">
            <v>会计学院</v>
          </cell>
          <cell r="D36" t="str">
            <v>会计学</v>
          </cell>
          <cell r="E36" t="str">
            <v>李秀洁 李蕙婷 刘春雪</v>
          </cell>
          <cell r="F36" t="str">
            <v>客户在企业隐藏坏消息中的合谋与监督作用研究——基于股价同步性的视角分析</v>
          </cell>
          <cell r="G36" t="str">
            <v>合格</v>
          </cell>
        </row>
        <row r="37">
          <cell r="A37" t="str">
            <v>胡洋洋</v>
          </cell>
          <cell r="B37">
            <v>22016040457</v>
          </cell>
          <cell r="C37" t="str">
            <v>会计学院</v>
          </cell>
          <cell r="D37" t="str">
            <v>会计学</v>
          </cell>
          <cell r="E37" t="str">
            <v>娄亚娜 刘胜楠</v>
          </cell>
          <cell r="F37" t="str">
            <v>战略质量成本管理和质量管理系统成熟度对企业经营绩效的影响效应</v>
          </cell>
          <cell r="G37" t="str">
            <v>合格</v>
          </cell>
        </row>
        <row r="38">
          <cell r="A38" t="str">
            <v>刘松月</v>
          </cell>
          <cell r="B38">
            <v>22016040394</v>
          </cell>
          <cell r="C38" t="str">
            <v>会计学院</v>
          </cell>
          <cell r="D38" t="str">
            <v>会计学</v>
          </cell>
          <cell r="E38" t="str">
            <v>杨淑蕊 贺春阳 马勤勤</v>
          </cell>
          <cell r="F38" t="str">
            <v>房价波动对上市公司投资行为影响的路径研究</v>
          </cell>
          <cell r="G38" t="str">
            <v>合格</v>
          </cell>
        </row>
        <row r="39">
          <cell r="A39" t="str">
            <v>赵静</v>
          </cell>
          <cell r="B39">
            <v>12016040037</v>
          </cell>
          <cell r="C39" t="str">
            <v>会计学院</v>
          </cell>
          <cell r="D39" t="str">
            <v>会计学</v>
          </cell>
          <cell r="E39" t="str">
            <v>聂帆飞 罗孟旎 聂文瑾 刘悦</v>
          </cell>
          <cell r="F39" t="str">
            <v>“僵尸企业”僵化程度测算与影响因素分析</v>
          </cell>
          <cell r="G39" t="str">
            <v>合格</v>
          </cell>
        </row>
        <row r="40">
          <cell r="A40" t="str">
            <v>王欣</v>
          </cell>
          <cell r="B40">
            <v>22016040389</v>
          </cell>
          <cell r="C40" t="str">
            <v>会计学院</v>
          </cell>
          <cell r="D40" t="str">
            <v>会计学</v>
          </cell>
          <cell r="E40" t="str">
            <v>王守盛 杨梦凡 谭振华 陈卓</v>
          </cell>
          <cell r="F40" t="str">
            <v>水权交易会计核算问题探析——基于中国水权交易所交易样本的调查研究</v>
          </cell>
          <cell r="G40" t="str">
            <v>合格</v>
          </cell>
        </row>
        <row r="41">
          <cell r="A41" t="str">
            <v>李可心</v>
          </cell>
          <cell r="B41">
            <v>22016191096</v>
          </cell>
          <cell r="C41" t="str">
            <v>马克思学院</v>
          </cell>
          <cell r="D41" t="str">
            <v>马克思主义基本原理</v>
          </cell>
          <cell r="E41" t="str">
            <v>丁逸群、郑茜、张甜甜</v>
          </cell>
          <cell r="F41" t="str">
            <v>共享发展思想的哲学意蕴与现实路径研究</v>
          </cell>
          <cell r="G41" t="str">
            <v>合格</v>
          </cell>
        </row>
        <row r="42">
          <cell r="A42" t="str">
            <v>吴娜</v>
          </cell>
          <cell r="B42">
            <v>22016191101</v>
          </cell>
          <cell r="C42" t="str">
            <v>马克思学院</v>
          </cell>
          <cell r="D42" t="str">
            <v>马克思主义中国化</v>
          </cell>
          <cell r="E42" t="str">
            <v>张钰、赵莎莎、张听桐、崔健、张泽凝</v>
          </cell>
          <cell r="F42" t="str">
            <v>“志智双扶”在精准扶贫中的重要性与路径研究</v>
          </cell>
          <cell r="G42" t="str">
            <v>合格</v>
          </cell>
        </row>
        <row r="43">
          <cell r="A43" t="str">
            <v>栗媛</v>
          </cell>
          <cell r="B43">
            <v>22016110912</v>
          </cell>
          <cell r="C43" t="str">
            <v>金融学院</v>
          </cell>
          <cell r="D43" t="str">
            <v>金融学</v>
          </cell>
          <cell r="E43" t="str">
            <v>栗媛、沈忱、高绍杰</v>
          </cell>
          <cell r="F43" t="str">
            <v>高管限薪与公司业绩——来自2015年“限薪令”自然实验的证据</v>
          </cell>
          <cell r="G43" t="str">
            <v>合格</v>
          </cell>
        </row>
        <row r="44">
          <cell r="A44" t="str">
            <v>闫飞宇</v>
          </cell>
          <cell r="B44">
            <v>22016110906</v>
          </cell>
          <cell r="C44" t="str">
            <v>金融学院</v>
          </cell>
          <cell r="D44" t="str">
            <v>金融学</v>
          </cell>
          <cell r="E44" t="str">
            <v>闫飞宇、张云惠、刘一霖</v>
          </cell>
          <cell r="F44" t="str">
            <v>汇率联动视角下金砖经济体金融合作机制研究</v>
          </cell>
          <cell r="G44" t="str">
            <v>合格</v>
          </cell>
        </row>
        <row r="45">
          <cell r="A45" t="str">
            <v>蒋佳伶</v>
          </cell>
          <cell r="B45">
            <v>22016110903</v>
          </cell>
          <cell r="C45" t="str">
            <v>金融学院</v>
          </cell>
          <cell r="D45" t="str">
            <v>金融学</v>
          </cell>
          <cell r="E45" t="str">
            <v>杨洁、公雪、潘北啸、岳鹏鹏、周君</v>
          </cell>
          <cell r="F45" t="str">
            <v>社会网络、健康风险与家庭消费——基于CHFS数据的实证研究</v>
          </cell>
          <cell r="G45" t="str">
            <v>合格</v>
          </cell>
        </row>
        <row r="46">
          <cell r="A46" t="str">
            <v>张逸兴</v>
          </cell>
          <cell r="B46">
            <v>22016110945</v>
          </cell>
          <cell r="C46" t="str">
            <v>金融学院</v>
          </cell>
          <cell r="D46" t="str">
            <v>金融学</v>
          </cell>
          <cell r="E46" t="str">
            <v>张鹏、张刚旭、刘宇霄</v>
          </cell>
          <cell r="F46" t="str">
            <v>政策冲击与国企在职消费——基于“八项规定”准自然实验的证据</v>
          </cell>
          <cell r="G46" t="str">
            <v>合格</v>
          </cell>
        </row>
        <row r="47">
          <cell r="A47" t="str">
            <v>李珂</v>
          </cell>
          <cell r="B47">
            <v>22016110898</v>
          </cell>
          <cell r="C47" t="str">
            <v>金融学院</v>
          </cell>
          <cell r="D47" t="str">
            <v>金融学</v>
          </cell>
          <cell r="E47" t="str">
            <v>李珂、刘一霖、翁卓群</v>
          </cell>
          <cell r="F47" t="str">
            <v>中国创业板上市公司股权结构对技术创新的影响研究</v>
          </cell>
          <cell r="G47" t="str">
            <v>合格</v>
          </cell>
        </row>
        <row r="48">
          <cell r="A48" t="str">
            <v>刘芳芳</v>
          </cell>
          <cell r="B48">
            <v>22016030255</v>
          </cell>
          <cell r="C48" t="str">
            <v>经济学院</v>
          </cell>
          <cell r="D48" t="str">
            <v>产业经济学</v>
          </cell>
          <cell r="E48" t="str">
            <v>杨明、吴欣静</v>
          </cell>
          <cell r="F48" t="str">
            <v>分享经济的演化路径、理论模型及交易机制分析</v>
          </cell>
          <cell r="G48" t="str">
            <v>合格</v>
          </cell>
        </row>
        <row r="49">
          <cell r="A49" t="str">
            <v>肖越</v>
          </cell>
          <cell r="B49">
            <v>22016030259</v>
          </cell>
          <cell r="C49" t="str">
            <v>经济学院</v>
          </cell>
          <cell r="D49" t="str">
            <v>国际贸易学</v>
          </cell>
          <cell r="E49" t="str">
            <v>曹明新、冯雪、任帅、包开花</v>
          </cell>
          <cell r="F49" t="str">
            <v>北京生产性服务进口贸易技术溢出效应研究——基于Malmquist指数和VAR模型的实证研究</v>
          </cell>
          <cell r="G49" t="str">
            <v>合格</v>
          </cell>
        </row>
        <row r="50">
          <cell r="A50" t="str">
            <v>任婕茹</v>
          </cell>
          <cell r="B50">
            <v>22016030281</v>
          </cell>
          <cell r="C50" t="str">
            <v>经济学院</v>
          </cell>
          <cell r="D50" t="str">
            <v>国际贸易学</v>
          </cell>
          <cell r="E50" t="str">
            <v>曹明新、任帅</v>
          </cell>
          <cell r="F50" t="str">
            <v>中国对外投资的贸易效应——基于2009-2016年跨国面板的经验分析</v>
          </cell>
          <cell r="G50" t="str">
            <v>合格</v>
          </cell>
        </row>
        <row r="51">
          <cell r="A51" t="str">
            <v>刘敏</v>
          </cell>
          <cell r="B51">
            <v>22016030300</v>
          </cell>
          <cell r="C51" t="str">
            <v>经济学院</v>
          </cell>
          <cell r="D51" t="str">
            <v>产业经济学</v>
          </cell>
          <cell r="E51" t="str">
            <v>王秀娟、李昱堃、申怡、包开花</v>
          </cell>
          <cell r="F51" t="str">
            <v>北京市生活性服务业发展评价体系研究</v>
          </cell>
          <cell r="G51" t="str">
            <v>合格</v>
          </cell>
        </row>
        <row r="52">
          <cell r="A52" t="str">
            <v>史丰铭</v>
          </cell>
          <cell r="B52">
            <v>22016030331</v>
          </cell>
          <cell r="C52" t="str">
            <v>经济学院</v>
          </cell>
          <cell r="D52" t="str">
            <v>国民经济学</v>
          </cell>
          <cell r="E52" t="str">
            <v>喻大伟、齐钰</v>
          </cell>
          <cell r="F52" t="str">
            <v>城镇化进程中城乡收入差距的影响因素级对策研究</v>
          </cell>
          <cell r="G52" t="str">
            <v>合格</v>
          </cell>
        </row>
        <row r="53">
          <cell r="A53" t="str">
            <v>谢舒舒</v>
          </cell>
          <cell r="B53">
            <v>22016030336</v>
          </cell>
          <cell r="C53" t="str">
            <v>经济学院</v>
          </cell>
          <cell r="D53" t="str">
            <v>国民经济学</v>
          </cell>
          <cell r="E53" t="str">
            <v>李美兰、宋思萌、于涛</v>
          </cell>
          <cell r="F53" t="str">
            <v>个人所得税的收入分配效应</v>
          </cell>
          <cell r="G53" t="str">
            <v>合格</v>
          </cell>
        </row>
        <row r="54">
          <cell r="A54" t="str">
            <v>黄琴棋</v>
          </cell>
          <cell r="B54">
            <v>22016030358</v>
          </cell>
          <cell r="C54" t="str">
            <v>经济学院</v>
          </cell>
          <cell r="D54" t="str">
            <v>国际贸易学</v>
          </cell>
          <cell r="E54" t="str">
            <v>韩瑞芳、许晶晶、金雨琪</v>
          </cell>
          <cell r="F54" t="str">
            <v>中国服务业在全球价值链分工中的地位及影响因素研究</v>
          </cell>
          <cell r="G54" t="str">
            <v>合格</v>
          </cell>
        </row>
        <row r="55">
          <cell r="A55" t="str">
            <v>田鹏</v>
          </cell>
          <cell r="B55">
            <v>22016030360</v>
          </cell>
          <cell r="C55" t="str">
            <v>经济学院</v>
          </cell>
          <cell r="D55" t="str">
            <v>国际贸易学</v>
          </cell>
          <cell r="E55" t="str">
            <v>王一名、陈卓、邓嵇予</v>
          </cell>
          <cell r="F55" t="str">
            <v>中国出口贸易与环境问题耦合关系研究</v>
          </cell>
          <cell r="G55" t="str">
            <v>合格</v>
          </cell>
        </row>
        <row r="56">
          <cell r="A56" t="str">
            <v>李思儒</v>
          </cell>
          <cell r="B56">
            <v>22017030330</v>
          </cell>
          <cell r="C56" t="str">
            <v>经济学院</v>
          </cell>
          <cell r="D56" t="str">
            <v>产业经济学</v>
          </cell>
          <cell r="E56" t="str">
            <v>刘凯、顾德峰、陈胜棋</v>
          </cell>
          <cell r="F56" t="str">
            <v>盒马鲜生线上线下一体化模式研究</v>
          </cell>
          <cell r="G56" t="str">
            <v>合格</v>
          </cell>
        </row>
        <row r="57">
          <cell r="A57" t="str">
            <v>刘超群</v>
          </cell>
          <cell r="B57">
            <v>22016080680</v>
          </cell>
          <cell r="C57" t="str">
            <v>安工学院</v>
          </cell>
          <cell r="D57" t="str">
            <v>安全科学与工程</v>
          </cell>
          <cell r="E57" t="str">
            <v>刘海鹏、延向彦</v>
          </cell>
          <cell r="F57" t="str">
            <v>基于异质个体的地下交通行人流仿真研究</v>
          </cell>
          <cell r="G57" t="str">
            <v>合格</v>
          </cell>
        </row>
        <row r="58">
          <cell r="A58" t="str">
            <v>张博倩</v>
          </cell>
          <cell r="B58">
            <v>22016080678</v>
          </cell>
          <cell r="C58" t="str">
            <v>安工学院</v>
          </cell>
          <cell r="D58" t="str">
            <v>安全科学与工程</v>
          </cell>
          <cell r="E58" t="str">
            <v>张葭伊、张宇栋、王春雪</v>
          </cell>
          <cell r="F58" t="str">
            <v>阻隔防爆材料对混合气体爆炸影响研究</v>
          </cell>
          <cell r="G58" t="str">
            <v>合格</v>
          </cell>
        </row>
        <row r="59">
          <cell r="A59" t="str">
            <v>宫倩楠</v>
          </cell>
          <cell r="B59">
            <v>22016050545</v>
          </cell>
          <cell r="C59" t="str">
            <v>劳动经济学院</v>
          </cell>
          <cell r="D59" t="str">
            <v>人口学</v>
          </cell>
          <cell r="E59" t="str">
            <v>陈乐鸣、任雅婷</v>
          </cell>
          <cell r="F59" t="str">
            <v>北京各区城市功能定位下的人口疏解研究</v>
          </cell>
          <cell r="G59" t="str">
            <v>合格</v>
          </cell>
        </row>
        <row r="60">
          <cell r="A60" t="str">
            <v>饶健</v>
          </cell>
          <cell r="B60">
            <v>22016050577</v>
          </cell>
          <cell r="C60" t="str">
            <v>劳动经济学院</v>
          </cell>
          <cell r="D60" t="str">
            <v>人口学</v>
          </cell>
          <cell r="E60" t="str">
            <v>袁海霞、王凌云</v>
          </cell>
          <cell r="F60" t="str">
            <v>我国居民环保意识与行为背离的影响因素研究</v>
          </cell>
          <cell r="G60" t="str">
            <v>合格</v>
          </cell>
        </row>
        <row r="61">
          <cell r="A61" t="str">
            <v>陶政宇</v>
          </cell>
          <cell r="B61">
            <v>22016050535</v>
          </cell>
          <cell r="C61" t="str">
            <v>劳动经济学院</v>
          </cell>
          <cell r="D61" t="str">
            <v>劳动经济学</v>
          </cell>
          <cell r="E61" t="str">
            <v>吴言、蒋丽君</v>
          </cell>
          <cell r="F61" t="str">
            <v>我国教育代际流动性的效应估计与传递机制研究——基于经济学和社会学学科交叉分析</v>
          </cell>
          <cell r="G61" t="str">
            <v>合格</v>
          </cell>
        </row>
        <row r="62">
          <cell r="A62" t="str">
            <v>潘美智</v>
          </cell>
          <cell r="B62">
            <v>22016050549</v>
          </cell>
          <cell r="C62" t="str">
            <v>劳动经济学院</v>
          </cell>
          <cell r="D62" t="str">
            <v>劳动经济学</v>
          </cell>
          <cell r="E62" t="str">
            <v>王艺、武雅彤</v>
          </cell>
          <cell r="F62" t="str">
            <v>去产能企业利益受损工人维权方式选择倾向研究</v>
          </cell>
          <cell r="G62" t="str">
            <v>合格</v>
          </cell>
        </row>
        <row r="63">
          <cell r="A63" t="str">
            <v>罗嘉玥</v>
          </cell>
          <cell r="B63">
            <v>22016050575</v>
          </cell>
          <cell r="C63" t="str">
            <v>劳动经济学院</v>
          </cell>
          <cell r="D63" t="str">
            <v>劳动经济学</v>
          </cell>
          <cell r="E63" t="str">
            <v>黄燕、王思珺</v>
          </cell>
          <cell r="F63" t="str">
            <v>中国高新区人才吸引政策研究 —— 以国内五大高新区为例</v>
          </cell>
          <cell r="G63" t="str">
            <v>合格</v>
          </cell>
        </row>
        <row r="64">
          <cell r="A64" t="str">
            <v>冯倩</v>
          </cell>
          <cell r="B64">
            <v>22016050592</v>
          </cell>
          <cell r="C64" t="str">
            <v>劳动经济学院</v>
          </cell>
          <cell r="D64" t="str">
            <v>社会保障</v>
          </cell>
          <cell r="E64" t="str">
            <v>熊烽墙、贾玥、安泽红</v>
          </cell>
          <cell r="F64" t="str">
            <v>城镇职工养老保险公平获得感影响因素及提升路径探析——基于“养老金并轨”政策实证调查</v>
          </cell>
          <cell r="G64" t="str">
            <v>合格</v>
          </cell>
        </row>
        <row r="65">
          <cell r="A65" t="str">
            <v>孙宏</v>
          </cell>
          <cell r="B65">
            <v>22016050595</v>
          </cell>
          <cell r="C65" t="str">
            <v>劳动经济学院</v>
          </cell>
          <cell r="D65" t="str">
            <v>社会保障</v>
          </cell>
          <cell r="E65" t="str">
            <v>李玉玉、夏歌</v>
          </cell>
          <cell r="F65" t="str">
            <v>新就业形态就业人员社会保障制度完善研究----借鉴日本经验</v>
          </cell>
          <cell r="G65" t="str">
            <v>合格</v>
          </cell>
        </row>
        <row r="66">
          <cell r="A66" t="str">
            <v>王德永</v>
          </cell>
          <cell r="B66">
            <v>22016050613</v>
          </cell>
          <cell r="C66" t="str">
            <v>劳动经济学院</v>
          </cell>
          <cell r="D66" t="str">
            <v>社会保障</v>
          </cell>
          <cell r="E66" t="str">
            <v>万婉婷、贺泽信</v>
          </cell>
          <cell r="F66" t="str">
            <v>社区医生签约制度的分级诊疗效果研究——基于倾向得分匹配模型</v>
          </cell>
          <cell r="G66" t="str">
            <v>合格</v>
          </cell>
        </row>
        <row r="67">
          <cell r="A67" t="str">
            <v>张月</v>
          </cell>
          <cell r="B67">
            <v>22016050598</v>
          </cell>
          <cell r="C67" t="str">
            <v>劳动经济学院</v>
          </cell>
          <cell r="D67" t="str">
            <v>社会保障</v>
          </cell>
          <cell r="E67" t="str">
            <v>夏歌、朱晓青</v>
          </cell>
          <cell r="F67" t="str">
            <v>居家养老服务补贴政策比较及优化研究</v>
          </cell>
          <cell r="G67" t="str">
            <v>合格</v>
          </cell>
        </row>
        <row r="68">
          <cell r="A68" t="str">
            <v>林丹</v>
          </cell>
          <cell r="B68">
            <v>22016040420</v>
          </cell>
          <cell r="C68" t="str">
            <v>会计学院</v>
          </cell>
          <cell r="D68" t="str">
            <v>会计学硕士</v>
          </cell>
          <cell r="E68" t="str">
            <v>李思思、潘艳姿</v>
          </cell>
          <cell r="F68" t="str">
            <v>我国众筹模式与中小企业融资效率的关系研究</v>
          </cell>
          <cell r="G68" t="str">
            <v>合格</v>
          </cell>
        </row>
        <row r="69">
          <cell r="A69" t="str">
            <v>王琪</v>
          </cell>
          <cell r="B69">
            <v>22016020207</v>
          </cell>
          <cell r="C69" t="str">
            <v>工商管理学院</v>
          </cell>
          <cell r="D69" t="str">
            <v>企业管理</v>
          </cell>
          <cell r="E69" t="str">
            <v>孔晓旭、张遥岑、张宇霖</v>
          </cell>
          <cell r="F69" t="str">
            <v>家族企业创始人控制权、政治关联与风险承担水平</v>
          </cell>
          <cell r="G69" t="str">
            <v>合格</v>
          </cell>
        </row>
        <row r="70">
          <cell r="A70" t="str">
            <v>马姗子</v>
          </cell>
          <cell r="B70">
            <v>22016020095</v>
          </cell>
          <cell r="C70" t="str">
            <v>工商管理学院</v>
          </cell>
          <cell r="D70" t="str">
            <v>企业管理</v>
          </cell>
          <cell r="E70" t="str">
            <v>齐丹、孙洁、伍眉夙、杜诗佳</v>
          </cell>
          <cell r="F70" t="str">
            <v>共生观视角下多品牌危机的修复研究</v>
          </cell>
          <cell r="G70" t="str">
            <v>合格</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0"/>
  <sheetViews>
    <sheetView tabSelected="1" workbookViewId="0">
      <selection activeCell="J3" sqref="J3"/>
    </sheetView>
  </sheetViews>
  <sheetFormatPr defaultRowHeight="13.5"/>
  <cols>
    <col min="2" max="2" width="14.625" style="9" customWidth="1"/>
    <col min="3" max="3" width="7.375" customWidth="1"/>
    <col min="4" max="4" width="12.75" bestFit="1" customWidth="1"/>
    <col min="5" max="5" width="12.875" style="9" customWidth="1"/>
    <col min="6" max="6" width="23.25" style="9" customWidth="1"/>
    <col min="7" max="7" width="48.25" style="9" customWidth="1"/>
    <col min="9" max="9" width="14.625" bestFit="1" customWidth="1"/>
  </cols>
  <sheetData>
    <row r="1" spans="1:10" ht="14.25">
      <c r="A1" s="18" t="s">
        <v>1003</v>
      </c>
      <c r="B1" s="18"/>
      <c r="C1" s="18"/>
      <c r="D1" s="18"/>
      <c r="E1" s="18"/>
      <c r="F1" s="18"/>
      <c r="G1" s="18"/>
      <c r="H1" s="18"/>
    </row>
    <row r="2" spans="1:10" ht="27">
      <c r="A2" s="2" t="s">
        <v>0</v>
      </c>
      <c r="B2" s="2" t="s">
        <v>7</v>
      </c>
      <c r="C2" s="2" t="s">
        <v>1</v>
      </c>
      <c r="D2" s="3" t="s">
        <v>2</v>
      </c>
      <c r="E2" s="2" t="s">
        <v>3</v>
      </c>
      <c r="F2" s="2" t="s">
        <v>4</v>
      </c>
      <c r="G2" s="2" t="s">
        <v>5</v>
      </c>
      <c r="H2" s="2" t="s">
        <v>6</v>
      </c>
      <c r="I2" s="17" t="s">
        <v>1007</v>
      </c>
      <c r="J2" s="17" t="s">
        <v>1009</v>
      </c>
    </row>
    <row r="3" spans="1:10" s="1" customFormat="1" ht="27">
      <c r="A3" s="4">
        <v>1</v>
      </c>
      <c r="B3" s="8" t="s">
        <v>8</v>
      </c>
      <c r="C3" s="4" t="s">
        <v>9</v>
      </c>
      <c r="D3" s="4">
        <v>22016010012</v>
      </c>
      <c r="E3" s="8" t="s">
        <v>10</v>
      </c>
      <c r="F3" s="8" t="s">
        <v>11</v>
      </c>
      <c r="G3" s="8" t="s">
        <v>12</v>
      </c>
      <c r="H3" s="4" t="s">
        <v>13</v>
      </c>
      <c r="I3" s="1" t="str">
        <f>VLOOKUP(C3,[1]学术项目公示!$A$1:$G$65536,7,0)</f>
        <v>合格</v>
      </c>
    </row>
    <row r="4" spans="1:10" s="1" customFormat="1" ht="27">
      <c r="A4" s="4">
        <v>2</v>
      </c>
      <c r="B4" s="8" t="s">
        <v>8</v>
      </c>
      <c r="C4" s="4" t="s">
        <v>14</v>
      </c>
      <c r="D4" s="4">
        <v>22017010012</v>
      </c>
      <c r="E4" s="8" t="s">
        <v>10</v>
      </c>
      <c r="F4" s="8" t="s">
        <v>15</v>
      </c>
      <c r="G4" s="8" t="s">
        <v>16</v>
      </c>
      <c r="H4" s="4" t="s">
        <v>17</v>
      </c>
      <c r="J4" s="20" t="s">
        <v>1008</v>
      </c>
    </row>
    <row r="5" spans="1:10" s="1" customFormat="1" ht="27">
      <c r="A5" s="4">
        <v>3</v>
      </c>
      <c r="B5" s="8" t="s">
        <v>8</v>
      </c>
      <c r="C5" s="4" t="s">
        <v>18</v>
      </c>
      <c r="D5" s="4">
        <v>22016010032</v>
      </c>
      <c r="E5" s="8" t="s">
        <v>19</v>
      </c>
      <c r="F5" s="8" t="s">
        <v>20</v>
      </c>
      <c r="G5" s="8" t="s">
        <v>21</v>
      </c>
      <c r="H5" s="4" t="s">
        <v>22</v>
      </c>
      <c r="I5" s="1" t="str">
        <f>VLOOKUP(C5,[1]学术项目公示!$A$1:$G$65536,7,0)</f>
        <v>合格</v>
      </c>
    </row>
    <row r="6" spans="1:10" s="1" customFormat="1" ht="27">
      <c r="A6" s="4">
        <v>4</v>
      </c>
      <c r="B6" s="8" t="s">
        <v>8</v>
      </c>
      <c r="C6" s="4" t="s">
        <v>23</v>
      </c>
      <c r="D6" s="4">
        <v>22016010034</v>
      </c>
      <c r="E6" s="8" t="s">
        <v>19</v>
      </c>
      <c r="F6" s="8" t="s">
        <v>24</v>
      </c>
      <c r="G6" s="8" t="s">
        <v>25</v>
      </c>
      <c r="H6" s="4" t="s">
        <v>26</v>
      </c>
      <c r="I6" s="1" t="str">
        <f>VLOOKUP(C6,[1]学术项目公示!$A$1:$G$65536,7,0)</f>
        <v>合格</v>
      </c>
    </row>
    <row r="7" spans="1:10" s="1" customFormat="1" ht="27">
      <c r="A7" s="4">
        <v>5</v>
      </c>
      <c r="B7" s="8" t="s">
        <v>8</v>
      </c>
      <c r="C7" s="4" t="s">
        <v>27</v>
      </c>
      <c r="D7" s="4">
        <v>22016010030</v>
      </c>
      <c r="E7" s="8" t="s">
        <v>19</v>
      </c>
      <c r="F7" s="8" t="s">
        <v>28</v>
      </c>
      <c r="G7" s="8" t="s">
        <v>29</v>
      </c>
      <c r="H7" s="4" t="s">
        <v>30</v>
      </c>
      <c r="I7" s="1" t="str">
        <f>VLOOKUP(C7,[1]学术项目公示!$A$1:$G$65536,7,0)</f>
        <v>合格</v>
      </c>
    </row>
    <row r="8" spans="1:10" s="1" customFormat="1" ht="27">
      <c r="A8" s="4">
        <v>6</v>
      </c>
      <c r="B8" s="8" t="s">
        <v>8</v>
      </c>
      <c r="C8" s="4" t="s">
        <v>31</v>
      </c>
      <c r="D8" s="4">
        <v>22016010007</v>
      </c>
      <c r="E8" s="8" t="s">
        <v>19</v>
      </c>
      <c r="F8" s="8" t="s">
        <v>32</v>
      </c>
      <c r="G8" s="8" t="s">
        <v>33</v>
      </c>
      <c r="H8" s="4" t="s">
        <v>34</v>
      </c>
      <c r="I8" s="1" t="str">
        <f>VLOOKUP(C8,[1]学术项目公示!$A$1:$G$65536,7,0)</f>
        <v>合格</v>
      </c>
    </row>
    <row r="9" spans="1:10" s="1" customFormat="1" ht="27">
      <c r="A9" s="4">
        <v>7</v>
      </c>
      <c r="B9" s="8" t="s">
        <v>8</v>
      </c>
      <c r="C9" s="4" t="s">
        <v>35</v>
      </c>
      <c r="D9" s="4">
        <v>22017010038</v>
      </c>
      <c r="E9" s="8" t="s">
        <v>36</v>
      </c>
      <c r="F9" s="8" t="s">
        <v>37</v>
      </c>
      <c r="G9" s="8" t="s">
        <v>38</v>
      </c>
      <c r="H9" s="4" t="s">
        <v>39</v>
      </c>
      <c r="J9" s="20" t="s">
        <v>1008</v>
      </c>
    </row>
    <row r="10" spans="1:10" s="1" customFormat="1" ht="27">
      <c r="A10" s="4">
        <v>8</v>
      </c>
      <c r="B10" s="8" t="s">
        <v>8</v>
      </c>
      <c r="C10" s="4" t="s">
        <v>40</v>
      </c>
      <c r="D10" s="4">
        <v>22017010052</v>
      </c>
      <c r="E10" s="8" t="s">
        <v>41</v>
      </c>
      <c r="F10" s="8" t="s">
        <v>42</v>
      </c>
      <c r="G10" s="8" t="s">
        <v>43</v>
      </c>
      <c r="H10" s="4" t="s">
        <v>44</v>
      </c>
      <c r="J10" s="20" t="s">
        <v>1008</v>
      </c>
    </row>
    <row r="11" spans="1:10" s="1" customFormat="1" ht="27">
      <c r="A11" s="4">
        <v>9</v>
      </c>
      <c r="B11" s="8" t="s">
        <v>8</v>
      </c>
      <c r="C11" s="4" t="s">
        <v>45</v>
      </c>
      <c r="D11" s="4">
        <v>22016010046</v>
      </c>
      <c r="E11" s="8" t="s">
        <v>41</v>
      </c>
      <c r="F11" s="8" t="s">
        <v>46</v>
      </c>
      <c r="G11" s="8" t="s">
        <v>47</v>
      </c>
      <c r="H11" s="4" t="s">
        <v>48</v>
      </c>
      <c r="I11" s="1" t="str">
        <f>VLOOKUP(C11,[1]学术项目公示!$A$1:$G$65536,7,0)</f>
        <v>合格</v>
      </c>
    </row>
    <row r="12" spans="1:10" s="1" customFormat="1" ht="27">
      <c r="A12" s="4">
        <v>10</v>
      </c>
      <c r="B12" s="8" t="s">
        <v>8</v>
      </c>
      <c r="C12" s="4" t="s">
        <v>49</v>
      </c>
      <c r="D12" s="4">
        <v>22017010049</v>
      </c>
      <c r="E12" s="8" t="s">
        <v>41</v>
      </c>
      <c r="F12" s="8" t="s">
        <v>50</v>
      </c>
      <c r="G12" s="8" t="s">
        <v>51</v>
      </c>
      <c r="H12" s="4" t="s">
        <v>48</v>
      </c>
      <c r="J12" s="20" t="s">
        <v>1008</v>
      </c>
    </row>
    <row r="13" spans="1:10" s="1" customFormat="1" ht="27">
      <c r="A13" s="4">
        <v>11</v>
      </c>
      <c r="B13" s="8" t="s">
        <v>8</v>
      </c>
      <c r="C13" s="4" t="s">
        <v>52</v>
      </c>
      <c r="D13" s="4">
        <v>22016010083</v>
      </c>
      <c r="E13" s="8" t="s">
        <v>53</v>
      </c>
      <c r="F13" s="8" t="s">
        <v>54</v>
      </c>
      <c r="G13" s="8" t="s">
        <v>55</v>
      </c>
      <c r="H13" s="4" t="s">
        <v>56</v>
      </c>
      <c r="I13" s="1" t="str">
        <f>VLOOKUP(C13,[1]学术项目公示!$A$1:$G$65536,7,0)</f>
        <v>合格</v>
      </c>
    </row>
    <row r="14" spans="1:10" s="1" customFormat="1" ht="27">
      <c r="A14" s="4">
        <v>12</v>
      </c>
      <c r="B14" s="8" t="s">
        <v>8</v>
      </c>
      <c r="C14" s="4" t="s">
        <v>57</v>
      </c>
      <c r="D14" s="4">
        <v>12017010001</v>
      </c>
      <c r="E14" s="8" t="s">
        <v>53</v>
      </c>
      <c r="F14" s="8" t="s">
        <v>58</v>
      </c>
      <c r="G14" s="8" t="s">
        <v>59</v>
      </c>
      <c r="H14" s="4" t="s">
        <v>60</v>
      </c>
      <c r="I14" s="1" t="str">
        <f>VLOOKUP(C14,[1]学术项目公示!$A$1:$G$65536,7,0)</f>
        <v>优秀</v>
      </c>
    </row>
    <row r="15" spans="1:10" s="1" customFormat="1" ht="27">
      <c r="A15" s="4">
        <v>13</v>
      </c>
      <c r="B15" s="8" t="s">
        <v>8</v>
      </c>
      <c r="C15" s="4" t="s">
        <v>61</v>
      </c>
      <c r="D15" s="4">
        <v>22017010005</v>
      </c>
      <c r="E15" s="8" t="s">
        <v>53</v>
      </c>
      <c r="F15" s="8" t="s">
        <v>62</v>
      </c>
      <c r="G15" s="8" t="s">
        <v>63</v>
      </c>
      <c r="H15" s="4" t="s">
        <v>64</v>
      </c>
      <c r="J15" s="20" t="s">
        <v>1008</v>
      </c>
    </row>
    <row r="16" spans="1:10" s="1" customFormat="1" ht="27">
      <c r="A16" s="4">
        <v>14</v>
      </c>
      <c r="B16" s="8" t="s">
        <v>82</v>
      </c>
      <c r="C16" s="4" t="s">
        <v>65</v>
      </c>
      <c r="D16" s="4">
        <v>22016080672</v>
      </c>
      <c r="E16" s="8" t="s">
        <v>66</v>
      </c>
      <c r="F16" s="8" t="s">
        <v>67</v>
      </c>
      <c r="G16" s="8" t="s">
        <v>68</v>
      </c>
      <c r="H16" s="4" t="s">
        <v>69</v>
      </c>
      <c r="I16" s="1" t="str">
        <f>VLOOKUP(C16,[1]学术项目公示!$A$1:$G$65536,7,0)</f>
        <v>优秀</v>
      </c>
    </row>
    <row r="17" spans="1:10" s="1" customFormat="1" ht="27">
      <c r="A17" s="4">
        <v>15</v>
      </c>
      <c r="B17" s="8" t="s">
        <v>82</v>
      </c>
      <c r="C17" s="4" t="s">
        <v>70</v>
      </c>
      <c r="D17" s="4">
        <v>22016080718</v>
      </c>
      <c r="E17" s="8" t="s">
        <v>66</v>
      </c>
      <c r="F17" s="8" t="s">
        <v>71</v>
      </c>
      <c r="G17" s="8" t="s">
        <v>72</v>
      </c>
      <c r="H17" s="4" t="s">
        <v>73</v>
      </c>
      <c r="I17" s="1" t="str">
        <f>VLOOKUP(C17,[1]学术项目公示!$A$1:$G$65536,7,0)</f>
        <v>优秀</v>
      </c>
    </row>
    <row r="18" spans="1:10" s="1" customFormat="1" ht="27">
      <c r="A18" s="4">
        <v>16</v>
      </c>
      <c r="B18" s="8" t="s">
        <v>82</v>
      </c>
      <c r="C18" s="4" t="s">
        <v>74</v>
      </c>
      <c r="D18" s="4">
        <v>22016080680</v>
      </c>
      <c r="E18" s="8" t="s">
        <v>66</v>
      </c>
      <c r="F18" s="8" t="s">
        <v>75</v>
      </c>
      <c r="G18" s="8" t="s">
        <v>76</v>
      </c>
      <c r="H18" s="4" t="s">
        <v>77</v>
      </c>
      <c r="I18" s="1" t="str">
        <f>VLOOKUP(C18,[1]学术项目公示!$A$1:$G$65536,7,0)</f>
        <v>合格</v>
      </c>
    </row>
    <row r="19" spans="1:10" s="1" customFormat="1" ht="27">
      <c r="A19" s="4">
        <v>17</v>
      </c>
      <c r="B19" s="8" t="s">
        <v>82</v>
      </c>
      <c r="C19" s="4" t="s">
        <v>78</v>
      </c>
      <c r="D19" s="4">
        <v>22016080678</v>
      </c>
      <c r="E19" s="8" t="s">
        <v>66</v>
      </c>
      <c r="F19" s="8" t="s">
        <v>79</v>
      </c>
      <c r="G19" s="8" t="s">
        <v>80</v>
      </c>
      <c r="H19" s="4" t="s">
        <v>81</v>
      </c>
      <c r="I19" s="1" t="str">
        <f>VLOOKUP(C19,[1]学术项目公示!$A$1:$G$65536,7,0)</f>
        <v>合格</v>
      </c>
    </row>
    <row r="20" spans="1:10" s="1" customFormat="1">
      <c r="A20" s="4">
        <v>18</v>
      </c>
      <c r="B20" s="8" t="s">
        <v>96</v>
      </c>
      <c r="C20" s="4" t="s">
        <v>83</v>
      </c>
      <c r="D20" s="4" t="s">
        <v>84</v>
      </c>
      <c r="E20" s="8" t="s">
        <v>85</v>
      </c>
      <c r="F20" s="8" t="s">
        <v>86</v>
      </c>
      <c r="G20" s="8" t="s">
        <v>87</v>
      </c>
      <c r="H20" s="4" t="s">
        <v>88</v>
      </c>
      <c r="J20" s="20" t="s">
        <v>1008</v>
      </c>
    </row>
    <row r="21" spans="1:10" s="1" customFormat="1">
      <c r="A21" s="4">
        <v>19</v>
      </c>
      <c r="B21" s="8" t="s">
        <v>96</v>
      </c>
      <c r="C21" s="4" t="s">
        <v>89</v>
      </c>
      <c r="D21" s="4" t="s">
        <v>90</v>
      </c>
      <c r="E21" s="8" t="s">
        <v>85</v>
      </c>
      <c r="F21" s="8" t="s">
        <v>91</v>
      </c>
      <c r="G21" s="8" t="s">
        <v>92</v>
      </c>
      <c r="H21" s="4" t="s">
        <v>93</v>
      </c>
      <c r="J21" s="20" t="s">
        <v>1008</v>
      </c>
    </row>
    <row r="22" spans="1:10" s="1" customFormat="1" ht="27">
      <c r="A22" s="4">
        <v>20</v>
      </c>
      <c r="B22" s="8" t="s">
        <v>96</v>
      </c>
      <c r="C22" s="4" t="s">
        <v>97</v>
      </c>
      <c r="D22" s="4" t="s">
        <v>94</v>
      </c>
      <c r="E22" s="8" t="s">
        <v>98</v>
      </c>
      <c r="F22" s="8" t="s">
        <v>99</v>
      </c>
      <c r="G22" s="8" t="s">
        <v>100</v>
      </c>
      <c r="H22" s="4" t="s">
        <v>101</v>
      </c>
      <c r="J22" s="20" t="s">
        <v>1008</v>
      </c>
    </row>
    <row r="23" spans="1:10" s="1" customFormat="1">
      <c r="A23" s="4">
        <v>21</v>
      </c>
      <c r="B23" s="8" t="s">
        <v>96</v>
      </c>
      <c r="C23" s="4" t="s">
        <v>102</v>
      </c>
      <c r="D23" s="4" t="s">
        <v>95</v>
      </c>
      <c r="E23" s="8" t="s">
        <v>98</v>
      </c>
      <c r="F23" s="8" t="s">
        <v>103</v>
      </c>
      <c r="G23" s="8" t="s">
        <v>104</v>
      </c>
      <c r="H23" s="4" t="s">
        <v>105</v>
      </c>
      <c r="J23" s="20" t="s">
        <v>1008</v>
      </c>
    </row>
    <row r="24" spans="1:10" s="1" customFormat="1">
      <c r="A24" s="4">
        <v>22</v>
      </c>
      <c r="B24" s="8" t="s">
        <v>155</v>
      </c>
      <c r="C24" s="4" t="s">
        <v>108</v>
      </c>
      <c r="D24" s="4" t="s">
        <v>106</v>
      </c>
      <c r="E24" s="8" t="s">
        <v>109</v>
      </c>
      <c r="F24" s="8" t="s">
        <v>110</v>
      </c>
      <c r="G24" s="8" t="s">
        <v>111</v>
      </c>
      <c r="H24" s="4" t="s">
        <v>112</v>
      </c>
      <c r="I24" s="1" t="str">
        <f>VLOOKUP(C24,[1]学术项目公示!$A$1:$G$65536,7,0)</f>
        <v>合格</v>
      </c>
    </row>
    <row r="25" spans="1:10" s="1" customFormat="1">
      <c r="A25" s="4">
        <v>23</v>
      </c>
      <c r="B25" s="8" t="s">
        <v>155</v>
      </c>
      <c r="C25" s="4" t="s">
        <v>113</v>
      </c>
      <c r="D25" s="4" t="s">
        <v>645</v>
      </c>
      <c r="E25" s="8" t="s">
        <v>114</v>
      </c>
      <c r="F25" s="8" t="s">
        <v>115</v>
      </c>
      <c r="G25" s="8" t="s">
        <v>116</v>
      </c>
      <c r="H25" s="4" t="s">
        <v>117</v>
      </c>
      <c r="I25" s="1" t="str">
        <f>VLOOKUP(C25,[1]学术项目公示!$A$1:$G$65536,7,0)</f>
        <v>优秀</v>
      </c>
    </row>
    <row r="26" spans="1:10" s="1" customFormat="1">
      <c r="A26" s="4">
        <v>24</v>
      </c>
      <c r="B26" s="8" t="s">
        <v>155</v>
      </c>
      <c r="C26" s="4" t="s">
        <v>118</v>
      </c>
      <c r="D26" s="4" t="s">
        <v>119</v>
      </c>
      <c r="E26" s="8" t="s">
        <v>120</v>
      </c>
      <c r="F26" s="8" t="s">
        <v>121</v>
      </c>
      <c r="G26" s="8" t="s">
        <v>122</v>
      </c>
      <c r="H26" s="4" t="s">
        <v>123</v>
      </c>
      <c r="J26" s="20" t="s">
        <v>1008</v>
      </c>
    </row>
    <row r="27" spans="1:10" s="1" customFormat="1">
      <c r="A27" s="4">
        <v>25</v>
      </c>
      <c r="B27" s="8" t="s">
        <v>155</v>
      </c>
      <c r="C27" s="4" t="s">
        <v>124</v>
      </c>
      <c r="D27" s="4" t="s">
        <v>125</v>
      </c>
      <c r="E27" s="8" t="s">
        <v>126</v>
      </c>
      <c r="F27" s="8" t="s">
        <v>127</v>
      </c>
      <c r="G27" s="8" t="s">
        <v>128</v>
      </c>
      <c r="H27" s="4" t="s">
        <v>129</v>
      </c>
      <c r="I27" s="1" t="str">
        <f>VLOOKUP(C27,[1]学术项目公示!$A$1:$G$65536,7,0)</f>
        <v>合格</v>
      </c>
    </row>
    <row r="28" spans="1:10" s="1" customFormat="1" ht="27">
      <c r="A28" s="4">
        <v>26</v>
      </c>
      <c r="B28" s="8" t="s">
        <v>155</v>
      </c>
      <c r="C28" s="4" t="s">
        <v>130</v>
      </c>
      <c r="D28" s="4" t="s">
        <v>646</v>
      </c>
      <c r="E28" s="8" t="s">
        <v>131</v>
      </c>
      <c r="F28" s="8" t="s">
        <v>132</v>
      </c>
      <c r="G28" s="8" t="s">
        <v>133</v>
      </c>
      <c r="H28" s="4" t="s">
        <v>134</v>
      </c>
      <c r="J28" s="20" t="s">
        <v>1008</v>
      </c>
    </row>
    <row r="29" spans="1:10" s="1" customFormat="1" ht="27">
      <c r="A29" s="4">
        <v>27</v>
      </c>
      <c r="B29" s="8" t="s">
        <v>155</v>
      </c>
      <c r="C29" s="4" t="s">
        <v>135</v>
      </c>
      <c r="D29" s="4" t="s">
        <v>107</v>
      </c>
      <c r="E29" s="8" t="s">
        <v>114</v>
      </c>
      <c r="F29" s="8" t="s">
        <v>136</v>
      </c>
      <c r="G29" s="8" t="s">
        <v>137</v>
      </c>
      <c r="H29" s="4" t="s">
        <v>117</v>
      </c>
      <c r="I29" s="1" t="str">
        <f>VLOOKUP(C29,[1]学术项目公示!$A$1:$G$65536,7,0)</f>
        <v>合格</v>
      </c>
    </row>
    <row r="30" spans="1:10" s="1" customFormat="1">
      <c r="A30" s="4">
        <v>28</v>
      </c>
      <c r="B30" s="8" t="s">
        <v>155</v>
      </c>
      <c r="C30" s="4" t="s">
        <v>138</v>
      </c>
      <c r="D30" s="4" t="s">
        <v>647</v>
      </c>
      <c r="E30" s="8" t="s">
        <v>126</v>
      </c>
      <c r="F30" s="8" t="s">
        <v>139</v>
      </c>
      <c r="G30" s="8" t="s">
        <v>140</v>
      </c>
      <c r="H30" s="4" t="s">
        <v>141</v>
      </c>
      <c r="I30" s="1" t="str">
        <f>VLOOKUP(C30,[1]学术项目公示!$A$1:$G$65536,7,0)</f>
        <v>优秀</v>
      </c>
    </row>
    <row r="31" spans="1:10" s="1" customFormat="1">
      <c r="A31" s="4">
        <v>29</v>
      </c>
      <c r="B31" s="8" t="s">
        <v>155</v>
      </c>
      <c r="C31" s="4" t="s">
        <v>142</v>
      </c>
      <c r="D31" s="4" t="s">
        <v>143</v>
      </c>
      <c r="E31" s="8" t="s">
        <v>126</v>
      </c>
      <c r="F31" s="8" t="s">
        <v>144</v>
      </c>
      <c r="G31" s="8" t="s">
        <v>145</v>
      </c>
      <c r="H31" s="4" t="s">
        <v>146</v>
      </c>
      <c r="J31" s="20" t="s">
        <v>1008</v>
      </c>
    </row>
    <row r="32" spans="1:10" s="1" customFormat="1">
      <c r="A32" s="4">
        <v>30</v>
      </c>
      <c r="B32" s="8" t="s">
        <v>155</v>
      </c>
      <c r="C32" s="4" t="s">
        <v>147</v>
      </c>
      <c r="D32" s="4" t="s">
        <v>148</v>
      </c>
      <c r="E32" s="8" t="s">
        <v>126</v>
      </c>
      <c r="F32" s="8" t="s">
        <v>149</v>
      </c>
      <c r="G32" s="8" t="s">
        <v>150</v>
      </c>
      <c r="H32" s="4" t="s">
        <v>141</v>
      </c>
      <c r="I32" s="1" t="str">
        <f>VLOOKUP(C32,[1]学术项目公示!$A$1:$G$65536,7,0)</f>
        <v>合格</v>
      </c>
    </row>
    <row r="33" spans="1:10" s="1" customFormat="1">
      <c r="A33" s="4">
        <v>31</v>
      </c>
      <c r="B33" s="8" t="s">
        <v>155</v>
      </c>
      <c r="C33" s="4" t="s">
        <v>151</v>
      </c>
      <c r="D33" s="4" t="s">
        <v>648</v>
      </c>
      <c r="E33" s="8" t="s">
        <v>114</v>
      </c>
      <c r="F33" s="8" t="s">
        <v>152</v>
      </c>
      <c r="G33" s="8" t="s">
        <v>153</v>
      </c>
      <c r="H33" s="4" t="s">
        <v>154</v>
      </c>
      <c r="J33" s="20" t="s">
        <v>1008</v>
      </c>
    </row>
    <row r="34" spans="1:10" s="1" customFormat="1" ht="27">
      <c r="A34" s="4">
        <v>32</v>
      </c>
      <c r="B34" s="8" t="s">
        <v>229</v>
      </c>
      <c r="C34" s="4" t="s">
        <v>159</v>
      </c>
      <c r="D34" s="4" t="s">
        <v>160</v>
      </c>
      <c r="E34" s="8" t="s">
        <v>161</v>
      </c>
      <c r="F34" s="8" t="s">
        <v>162</v>
      </c>
      <c r="G34" s="8" t="s">
        <v>163</v>
      </c>
      <c r="H34" s="4" t="s">
        <v>164</v>
      </c>
      <c r="J34" s="20" t="s">
        <v>1008</v>
      </c>
    </row>
    <row r="35" spans="1:10" s="1" customFormat="1" ht="27">
      <c r="A35" s="4">
        <v>33</v>
      </c>
      <c r="B35" s="8" t="s">
        <v>229</v>
      </c>
      <c r="C35" s="4" t="s">
        <v>165</v>
      </c>
      <c r="D35" s="4" t="s">
        <v>166</v>
      </c>
      <c r="E35" s="8" t="s">
        <v>161</v>
      </c>
      <c r="F35" s="8" t="s">
        <v>167</v>
      </c>
      <c r="G35" s="8" t="s">
        <v>168</v>
      </c>
      <c r="H35" s="4" t="s">
        <v>169</v>
      </c>
      <c r="J35" s="20" t="s">
        <v>1008</v>
      </c>
    </row>
    <row r="36" spans="1:10" s="1" customFormat="1" ht="27">
      <c r="A36" s="4">
        <v>34</v>
      </c>
      <c r="B36" s="8" t="s">
        <v>229</v>
      </c>
      <c r="C36" s="4" t="s">
        <v>170</v>
      </c>
      <c r="D36" s="4" t="s">
        <v>171</v>
      </c>
      <c r="E36" s="8" t="s">
        <v>161</v>
      </c>
      <c r="F36" s="8" t="s">
        <v>172</v>
      </c>
      <c r="G36" s="8" t="s">
        <v>173</v>
      </c>
      <c r="H36" s="4" t="s">
        <v>174</v>
      </c>
      <c r="J36" s="20" t="s">
        <v>1008</v>
      </c>
    </row>
    <row r="37" spans="1:10" s="1" customFormat="1">
      <c r="A37" s="4">
        <v>35</v>
      </c>
      <c r="B37" s="8" t="s">
        <v>229</v>
      </c>
      <c r="C37" s="4" t="s">
        <v>175</v>
      </c>
      <c r="D37" s="4" t="s">
        <v>156</v>
      </c>
      <c r="E37" s="8" t="s">
        <v>161</v>
      </c>
      <c r="F37" s="8" t="s">
        <v>176</v>
      </c>
      <c r="G37" s="8" t="s">
        <v>177</v>
      </c>
      <c r="H37" s="4" t="s">
        <v>164</v>
      </c>
      <c r="I37" s="1" t="str">
        <f>VLOOKUP(C37,[1]学术项目公示!$A$1:$G$65536,7,0)</f>
        <v>合格</v>
      </c>
    </row>
    <row r="38" spans="1:10" s="1" customFormat="1" ht="27">
      <c r="A38" s="4">
        <v>36</v>
      </c>
      <c r="B38" s="8" t="s">
        <v>229</v>
      </c>
      <c r="C38" s="4" t="s">
        <v>178</v>
      </c>
      <c r="D38" s="4" t="s">
        <v>179</v>
      </c>
      <c r="E38" s="8" t="s">
        <v>161</v>
      </c>
      <c r="F38" s="8" t="s">
        <v>180</v>
      </c>
      <c r="G38" s="8" t="s">
        <v>181</v>
      </c>
      <c r="H38" s="4" t="s">
        <v>182</v>
      </c>
      <c r="I38" s="1" t="str">
        <f>VLOOKUP(C38,[1]学术项目公示!$A$1:$G$65536,7,0)</f>
        <v>合格</v>
      </c>
    </row>
    <row r="39" spans="1:10" s="1" customFormat="1">
      <c r="A39" s="4">
        <v>37</v>
      </c>
      <c r="B39" s="8" t="s">
        <v>229</v>
      </c>
      <c r="C39" s="4" t="s">
        <v>183</v>
      </c>
      <c r="D39" s="4" t="s">
        <v>184</v>
      </c>
      <c r="E39" s="8" t="s">
        <v>161</v>
      </c>
      <c r="F39" s="8" t="s">
        <v>185</v>
      </c>
      <c r="G39" s="8" t="s">
        <v>186</v>
      </c>
      <c r="H39" s="4" t="s">
        <v>187</v>
      </c>
      <c r="J39" s="20" t="s">
        <v>1008</v>
      </c>
    </row>
    <row r="40" spans="1:10" s="1" customFormat="1">
      <c r="A40" s="4">
        <v>38</v>
      </c>
      <c r="B40" s="8" t="s">
        <v>229</v>
      </c>
      <c r="C40" s="4" t="s">
        <v>188</v>
      </c>
      <c r="D40" s="4" t="s">
        <v>189</v>
      </c>
      <c r="E40" s="8" t="s">
        <v>190</v>
      </c>
      <c r="F40" s="8" t="s">
        <v>191</v>
      </c>
      <c r="G40" s="8" t="s">
        <v>192</v>
      </c>
      <c r="H40" s="4" t="s">
        <v>193</v>
      </c>
      <c r="J40" s="20" t="s">
        <v>1008</v>
      </c>
    </row>
    <row r="41" spans="1:10" s="1" customFormat="1" ht="27">
      <c r="A41" s="4">
        <v>39</v>
      </c>
      <c r="B41" s="8" t="s">
        <v>229</v>
      </c>
      <c r="C41" s="4" t="s">
        <v>194</v>
      </c>
      <c r="D41" s="4" t="s">
        <v>157</v>
      </c>
      <c r="E41" s="8" t="s">
        <v>161</v>
      </c>
      <c r="F41" s="8" t="s">
        <v>195</v>
      </c>
      <c r="G41" s="8" t="s">
        <v>196</v>
      </c>
      <c r="H41" s="4" t="s">
        <v>197</v>
      </c>
      <c r="J41" s="20" t="s">
        <v>1008</v>
      </c>
    </row>
    <row r="42" spans="1:10" s="1" customFormat="1" ht="27">
      <c r="A42" s="4">
        <v>40</v>
      </c>
      <c r="B42" s="8" t="s">
        <v>229</v>
      </c>
      <c r="C42" s="4" t="s">
        <v>198</v>
      </c>
      <c r="D42" s="4" t="s">
        <v>199</v>
      </c>
      <c r="E42" s="8" t="s">
        <v>161</v>
      </c>
      <c r="F42" s="8" t="s">
        <v>200</v>
      </c>
      <c r="G42" s="8" t="s">
        <v>201</v>
      </c>
      <c r="H42" s="4" t="s">
        <v>202</v>
      </c>
      <c r="J42" s="20" t="s">
        <v>1008</v>
      </c>
    </row>
    <row r="43" spans="1:10" s="1" customFormat="1">
      <c r="A43" s="4">
        <v>41</v>
      </c>
      <c r="B43" s="8" t="s">
        <v>229</v>
      </c>
      <c r="C43" s="4" t="s">
        <v>203</v>
      </c>
      <c r="D43" s="4" t="s">
        <v>204</v>
      </c>
      <c r="E43" s="8" t="s">
        <v>205</v>
      </c>
      <c r="F43" s="8" t="s">
        <v>206</v>
      </c>
      <c r="G43" s="8" t="s">
        <v>207</v>
      </c>
      <c r="H43" s="4" t="s">
        <v>208</v>
      </c>
      <c r="J43" s="20" t="s">
        <v>1008</v>
      </c>
    </row>
    <row r="44" spans="1:10" s="1" customFormat="1" ht="27">
      <c r="A44" s="4">
        <v>42</v>
      </c>
      <c r="B44" s="8" t="s">
        <v>229</v>
      </c>
      <c r="C44" s="4" t="s">
        <v>209</v>
      </c>
      <c r="D44" s="4" t="s">
        <v>210</v>
      </c>
      <c r="E44" s="8" t="s">
        <v>211</v>
      </c>
      <c r="F44" s="8" t="s">
        <v>212</v>
      </c>
      <c r="G44" s="8" t="s">
        <v>213</v>
      </c>
      <c r="H44" s="4" t="s">
        <v>214</v>
      </c>
      <c r="J44" s="20" t="s">
        <v>1008</v>
      </c>
    </row>
    <row r="45" spans="1:10" s="1" customFormat="1" ht="27">
      <c r="A45" s="4">
        <v>43</v>
      </c>
      <c r="B45" s="8" t="s">
        <v>229</v>
      </c>
      <c r="C45" s="4" t="s">
        <v>215</v>
      </c>
      <c r="D45" s="4" t="s">
        <v>158</v>
      </c>
      <c r="E45" s="8" t="s">
        <v>161</v>
      </c>
      <c r="F45" s="8" t="s">
        <v>216</v>
      </c>
      <c r="G45" s="8" t="s">
        <v>217</v>
      </c>
      <c r="H45" s="4" t="s">
        <v>218</v>
      </c>
      <c r="J45" s="20" t="s">
        <v>1008</v>
      </c>
    </row>
    <row r="46" spans="1:10" s="1" customFormat="1" ht="27">
      <c r="A46" s="4">
        <v>44</v>
      </c>
      <c r="B46" s="8" t="s">
        <v>229</v>
      </c>
      <c r="C46" s="4" t="s">
        <v>219</v>
      </c>
      <c r="D46" s="4" t="s">
        <v>220</v>
      </c>
      <c r="E46" s="8" t="s">
        <v>161</v>
      </c>
      <c r="F46" s="8" t="s">
        <v>221</v>
      </c>
      <c r="G46" s="8" t="s">
        <v>222</v>
      </c>
      <c r="H46" s="4" t="s">
        <v>223</v>
      </c>
      <c r="J46" s="20" t="s">
        <v>1008</v>
      </c>
    </row>
    <row r="47" spans="1:10" s="1" customFormat="1" ht="27">
      <c r="A47" s="4">
        <v>45</v>
      </c>
      <c r="B47" s="8" t="s">
        <v>229</v>
      </c>
      <c r="C47" s="4" t="s">
        <v>224</v>
      </c>
      <c r="D47" s="4" t="s">
        <v>225</v>
      </c>
      <c r="E47" s="8" t="s">
        <v>161</v>
      </c>
      <c r="F47" s="8" t="s">
        <v>226</v>
      </c>
      <c r="G47" s="8" t="s">
        <v>227</v>
      </c>
      <c r="H47" s="4" t="s">
        <v>228</v>
      </c>
      <c r="J47" s="20" t="s">
        <v>1008</v>
      </c>
    </row>
    <row r="48" spans="1:10" s="1" customFormat="1" ht="27">
      <c r="A48" s="4">
        <v>46</v>
      </c>
      <c r="B48" s="8" t="s">
        <v>230</v>
      </c>
      <c r="C48" s="4" t="s">
        <v>231</v>
      </c>
      <c r="D48" s="4" t="s">
        <v>232</v>
      </c>
      <c r="E48" s="8" t="s">
        <v>233</v>
      </c>
      <c r="F48" s="8" t="s">
        <v>234</v>
      </c>
      <c r="G48" s="8" t="s">
        <v>235</v>
      </c>
      <c r="H48" s="4" t="s">
        <v>236</v>
      </c>
      <c r="J48" s="20" t="s">
        <v>1008</v>
      </c>
    </row>
    <row r="49" spans="1:10" s="1" customFormat="1" ht="27">
      <c r="A49" s="4">
        <v>47</v>
      </c>
      <c r="B49" s="8" t="s">
        <v>230</v>
      </c>
      <c r="C49" s="4" t="s">
        <v>237</v>
      </c>
      <c r="D49" s="4" t="s">
        <v>238</v>
      </c>
      <c r="E49" s="8" t="s">
        <v>233</v>
      </c>
      <c r="F49" s="8" t="s">
        <v>239</v>
      </c>
      <c r="G49" s="8" t="s">
        <v>240</v>
      </c>
      <c r="H49" s="4" t="s">
        <v>241</v>
      </c>
      <c r="J49" s="20" t="s">
        <v>1008</v>
      </c>
    </row>
    <row r="50" spans="1:10" s="1" customFormat="1" ht="27">
      <c r="A50" s="4">
        <v>48</v>
      </c>
      <c r="B50" s="8" t="s">
        <v>230</v>
      </c>
      <c r="C50" s="4" t="s">
        <v>242</v>
      </c>
      <c r="D50" s="4" t="s">
        <v>243</v>
      </c>
      <c r="E50" s="8" t="s">
        <v>233</v>
      </c>
      <c r="F50" s="8" t="s">
        <v>244</v>
      </c>
      <c r="G50" s="8" t="s">
        <v>245</v>
      </c>
      <c r="H50" s="4" t="s">
        <v>246</v>
      </c>
      <c r="J50" s="20" t="s">
        <v>1008</v>
      </c>
    </row>
    <row r="51" spans="1:10" s="1" customFormat="1" ht="27">
      <c r="A51" s="4">
        <v>49</v>
      </c>
      <c r="B51" s="8" t="s">
        <v>247</v>
      </c>
      <c r="C51" s="4" t="s">
        <v>248</v>
      </c>
      <c r="D51" s="4" t="s">
        <v>249</v>
      </c>
      <c r="E51" s="8" t="s">
        <v>250</v>
      </c>
      <c r="F51" s="8" t="s">
        <v>251</v>
      </c>
      <c r="G51" s="8" t="s">
        <v>252</v>
      </c>
      <c r="H51" s="4" t="s">
        <v>253</v>
      </c>
      <c r="I51" s="1" t="str">
        <f>VLOOKUP(C51,[1]学术项目公示!$A$1:$G$65536,7,0)</f>
        <v>优秀</v>
      </c>
    </row>
    <row r="52" spans="1:10" s="1" customFormat="1" ht="27">
      <c r="A52" s="4">
        <v>50</v>
      </c>
      <c r="B52" s="8" t="s">
        <v>247</v>
      </c>
      <c r="C52" s="4" t="s">
        <v>254</v>
      </c>
      <c r="D52" s="4" t="s">
        <v>255</v>
      </c>
      <c r="E52" s="8" t="s">
        <v>250</v>
      </c>
      <c r="F52" s="8" t="s">
        <v>256</v>
      </c>
      <c r="G52" s="8" t="s">
        <v>257</v>
      </c>
      <c r="H52" s="4" t="s">
        <v>258</v>
      </c>
      <c r="I52" s="1" t="str">
        <f>VLOOKUP(C52,[1]学术项目公示!$A$1:$G$65536,7,0)</f>
        <v>合格</v>
      </c>
    </row>
    <row r="53" spans="1:10" s="1" customFormat="1" ht="27">
      <c r="A53" s="4">
        <v>51</v>
      </c>
      <c r="B53" s="8" t="s">
        <v>247</v>
      </c>
      <c r="C53" s="4" t="s">
        <v>259</v>
      </c>
      <c r="D53" s="4" t="s">
        <v>260</v>
      </c>
      <c r="E53" s="8" t="s">
        <v>250</v>
      </c>
      <c r="F53" s="8" t="s">
        <v>261</v>
      </c>
      <c r="G53" s="8" t="s">
        <v>262</v>
      </c>
      <c r="H53" s="4" t="s">
        <v>263</v>
      </c>
      <c r="I53" s="1" t="str">
        <f>VLOOKUP(C53,[1]学术项目公示!$A$1:$G$65536,7,0)</f>
        <v>优秀</v>
      </c>
    </row>
    <row r="54" spans="1:10" s="1" customFormat="1">
      <c r="A54" s="4">
        <v>52</v>
      </c>
      <c r="B54" s="8" t="s">
        <v>247</v>
      </c>
      <c r="C54" s="4" t="s">
        <v>264</v>
      </c>
      <c r="D54" s="4" t="s">
        <v>265</v>
      </c>
      <c r="E54" s="8" t="s">
        <v>250</v>
      </c>
      <c r="F54" s="8" t="s">
        <v>266</v>
      </c>
      <c r="G54" s="8" t="s">
        <v>267</v>
      </c>
      <c r="H54" s="4" t="s">
        <v>268</v>
      </c>
      <c r="I54" s="1" t="str">
        <f>VLOOKUP(C54,[1]学术项目公示!$A$1:$G$65536,7,0)</f>
        <v>优秀</v>
      </c>
    </row>
    <row r="55" spans="1:10" s="1" customFormat="1" ht="27">
      <c r="A55" s="4">
        <v>53</v>
      </c>
      <c r="B55" s="8" t="s">
        <v>247</v>
      </c>
      <c r="C55" s="4" t="s">
        <v>269</v>
      </c>
      <c r="D55" s="4" t="s">
        <v>270</v>
      </c>
      <c r="E55" s="8" t="s">
        <v>271</v>
      </c>
      <c r="F55" s="8" t="s">
        <v>272</v>
      </c>
      <c r="G55" s="8" t="s">
        <v>273</v>
      </c>
      <c r="H55" s="4" t="s">
        <v>274</v>
      </c>
      <c r="I55" s="1" t="str">
        <f>VLOOKUP(C55,[1]学术项目公示!$A$1:$G$65536,7,0)</f>
        <v>合格</v>
      </c>
    </row>
    <row r="56" spans="1:10" s="1" customFormat="1">
      <c r="A56" s="4">
        <v>54</v>
      </c>
      <c r="B56" s="8" t="s">
        <v>247</v>
      </c>
      <c r="C56" s="4" t="s">
        <v>275</v>
      </c>
      <c r="D56" s="4" t="s">
        <v>276</v>
      </c>
      <c r="E56" s="8" t="s">
        <v>271</v>
      </c>
      <c r="F56" s="8" t="s">
        <v>277</v>
      </c>
      <c r="G56" s="8" t="s">
        <v>278</v>
      </c>
      <c r="H56" s="4" t="s">
        <v>279</v>
      </c>
      <c r="I56" s="1" t="str">
        <f>VLOOKUP(C56,[1]学术项目公示!$A$1:$G$65536,7,0)</f>
        <v>优秀</v>
      </c>
    </row>
    <row r="57" spans="1:10" s="1" customFormat="1">
      <c r="A57" s="4">
        <v>55</v>
      </c>
      <c r="B57" s="8" t="s">
        <v>247</v>
      </c>
      <c r="C57" s="4" t="s">
        <v>280</v>
      </c>
      <c r="D57" s="4" t="s">
        <v>281</v>
      </c>
      <c r="E57" s="8" t="s">
        <v>271</v>
      </c>
      <c r="F57" s="8" t="s">
        <v>282</v>
      </c>
      <c r="G57" s="8" t="s">
        <v>283</v>
      </c>
      <c r="H57" s="4" t="s">
        <v>284</v>
      </c>
      <c r="I57" s="1" t="str">
        <f>VLOOKUP(C57,[1]学术项目公示!$A$1:$G$65536,7,0)</f>
        <v>合格</v>
      </c>
    </row>
    <row r="58" spans="1:10" s="1" customFormat="1" ht="27">
      <c r="A58" s="4">
        <v>56</v>
      </c>
      <c r="B58" s="8" t="s">
        <v>247</v>
      </c>
      <c r="C58" s="4" t="s">
        <v>285</v>
      </c>
      <c r="D58" s="4" t="s">
        <v>286</v>
      </c>
      <c r="E58" s="8" t="s">
        <v>271</v>
      </c>
      <c r="F58" s="8" t="s">
        <v>287</v>
      </c>
      <c r="G58" s="8" t="s">
        <v>288</v>
      </c>
      <c r="H58" s="4" t="s">
        <v>268</v>
      </c>
      <c r="I58" s="1" t="str">
        <f>VLOOKUP(C58,[1]学术项目公示!$A$1:$G$65536,7,0)</f>
        <v>合格</v>
      </c>
    </row>
    <row r="59" spans="1:10" s="1" customFormat="1">
      <c r="A59" s="4">
        <v>57</v>
      </c>
      <c r="B59" s="8" t="s">
        <v>247</v>
      </c>
      <c r="C59" s="4" t="s">
        <v>289</v>
      </c>
      <c r="D59" s="4" t="s">
        <v>290</v>
      </c>
      <c r="E59" s="8" t="s">
        <v>271</v>
      </c>
      <c r="F59" s="8" t="s">
        <v>291</v>
      </c>
      <c r="G59" s="8" t="s">
        <v>292</v>
      </c>
      <c r="H59" s="4" t="s">
        <v>293</v>
      </c>
      <c r="I59" s="1" t="str">
        <f>VLOOKUP(C59,[1]学术项目公示!$A$1:$G$65536,7,0)</f>
        <v>优秀</v>
      </c>
    </row>
    <row r="60" spans="1:10" s="1" customFormat="1">
      <c r="A60" s="4">
        <v>58</v>
      </c>
      <c r="B60" s="8" t="s">
        <v>247</v>
      </c>
      <c r="C60" s="4" t="s">
        <v>294</v>
      </c>
      <c r="D60" s="4" t="s">
        <v>295</v>
      </c>
      <c r="E60" s="8" t="s">
        <v>271</v>
      </c>
      <c r="F60" s="8" t="s">
        <v>296</v>
      </c>
      <c r="G60" s="8" t="s">
        <v>297</v>
      </c>
      <c r="H60" s="4" t="s">
        <v>298</v>
      </c>
      <c r="I60" s="1" t="str">
        <f>VLOOKUP(C60,[1]学术项目公示!$A$1:$G$65536,7,0)</f>
        <v>合格</v>
      </c>
    </row>
    <row r="61" spans="1:10" s="1" customFormat="1" ht="27">
      <c r="A61" s="4">
        <v>59</v>
      </c>
      <c r="B61" s="8" t="s">
        <v>247</v>
      </c>
      <c r="C61" s="4" t="s">
        <v>299</v>
      </c>
      <c r="D61" s="4" t="s">
        <v>300</v>
      </c>
      <c r="E61" s="8" t="s">
        <v>271</v>
      </c>
      <c r="F61" s="8" t="s">
        <v>301</v>
      </c>
      <c r="G61" s="8" t="s">
        <v>302</v>
      </c>
      <c r="H61" s="4" t="s">
        <v>274</v>
      </c>
      <c r="I61" s="1" t="str">
        <f>VLOOKUP(C61,[1]学术项目公示!$A$1:$G$65536,7,0)</f>
        <v>合格</v>
      </c>
    </row>
    <row r="62" spans="1:10" s="1" customFormat="1">
      <c r="A62" s="4">
        <v>60</v>
      </c>
      <c r="B62" s="8" t="s">
        <v>303</v>
      </c>
      <c r="C62" s="4" t="s">
        <v>304</v>
      </c>
      <c r="D62" s="4" t="s">
        <v>305</v>
      </c>
      <c r="E62" s="8" t="s">
        <v>306</v>
      </c>
      <c r="F62" s="8" t="s">
        <v>307</v>
      </c>
      <c r="G62" s="8" t="s">
        <v>308</v>
      </c>
      <c r="H62" s="4" t="s">
        <v>309</v>
      </c>
      <c r="J62" s="20" t="s">
        <v>1008</v>
      </c>
    </row>
    <row r="63" spans="1:10" s="1" customFormat="1">
      <c r="A63" s="4">
        <v>61</v>
      </c>
      <c r="B63" s="8" t="s">
        <v>303</v>
      </c>
      <c r="C63" s="4" t="s">
        <v>310</v>
      </c>
      <c r="D63" s="4" t="s">
        <v>311</v>
      </c>
      <c r="E63" s="8" t="s">
        <v>306</v>
      </c>
      <c r="F63" s="8" t="s">
        <v>312</v>
      </c>
      <c r="G63" s="8" t="s">
        <v>313</v>
      </c>
      <c r="H63" s="4" t="s">
        <v>314</v>
      </c>
      <c r="J63" s="20" t="s">
        <v>1008</v>
      </c>
    </row>
    <row r="64" spans="1:10" s="1" customFormat="1" ht="27">
      <c r="A64" s="4">
        <v>62</v>
      </c>
      <c r="B64" s="8" t="s">
        <v>303</v>
      </c>
      <c r="C64" s="4" t="s">
        <v>315</v>
      </c>
      <c r="D64" s="4" t="s">
        <v>316</v>
      </c>
      <c r="E64" s="8" t="s">
        <v>317</v>
      </c>
      <c r="F64" s="8" t="s">
        <v>318</v>
      </c>
      <c r="G64" s="8" t="s">
        <v>319</v>
      </c>
      <c r="H64" s="4" t="s">
        <v>320</v>
      </c>
      <c r="I64" s="1" t="str">
        <f>VLOOKUP(C64,[1]学术项目公示!$A$1:$G$65536,7,0)</f>
        <v>优秀</v>
      </c>
    </row>
    <row r="65" spans="1:10" s="1" customFormat="1" ht="27">
      <c r="A65" s="4">
        <v>63</v>
      </c>
      <c r="B65" s="8" t="s">
        <v>303</v>
      </c>
      <c r="C65" s="4" t="s">
        <v>321</v>
      </c>
      <c r="D65" s="4" t="s">
        <v>322</v>
      </c>
      <c r="E65" s="8" t="s">
        <v>323</v>
      </c>
      <c r="F65" s="8" t="s">
        <v>324</v>
      </c>
      <c r="G65" s="8" t="s">
        <v>325</v>
      </c>
      <c r="H65" s="4" t="s">
        <v>326</v>
      </c>
      <c r="J65" s="20" t="s">
        <v>1008</v>
      </c>
    </row>
    <row r="66" spans="1:10" s="1" customFormat="1" ht="27">
      <c r="A66" s="4">
        <v>64</v>
      </c>
      <c r="B66" s="8" t="s">
        <v>303</v>
      </c>
      <c r="C66" s="4" t="s">
        <v>327</v>
      </c>
      <c r="D66" s="4" t="s">
        <v>328</v>
      </c>
      <c r="E66" s="8" t="s">
        <v>329</v>
      </c>
      <c r="F66" s="8" t="s">
        <v>330</v>
      </c>
      <c r="G66" s="8" t="s">
        <v>331</v>
      </c>
      <c r="H66" s="4" t="s">
        <v>332</v>
      </c>
      <c r="J66" s="20" t="s">
        <v>1008</v>
      </c>
    </row>
    <row r="67" spans="1:10" s="1" customFormat="1" ht="27">
      <c r="A67" s="4">
        <v>65</v>
      </c>
      <c r="B67" s="8" t="s">
        <v>303</v>
      </c>
      <c r="C67" s="4" t="s">
        <v>333</v>
      </c>
      <c r="D67" s="4" t="s">
        <v>334</v>
      </c>
      <c r="E67" s="8" t="s">
        <v>329</v>
      </c>
      <c r="F67" s="8" t="s">
        <v>335</v>
      </c>
      <c r="G67" s="8" t="s">
        <v>336</v>
      </c>
      <c r="H67" s="4" t="s">
        <v>337</v>
      </c>
      <c r="I67" s="1" t="str">
        <f>VLOOKUP(C67,[1]学术项目公示!$A$1:$G$65536,7,0)</f>
        <v>优秀</v>
      </c>
    </row>
    <row r="68" spans="1:10" s="1" customFormat="1">
      <c r="A68" s="4">
        <v>66</v>
      </c>
      <c r="B68" s="8" t="s">
        <v>303</v>
      </c>
      <c r="C68" s="4" t="s">
        <v>338</v>
      </c>
      <c r="D68" s="4" t="s">
        <v>339</v>
      </c>
      <c r="E68" s="8" t="s">
        <v>323</v>
      </c>
      <c r="F68" s="8" t="s">
        <v>340</v>
      </c>
      <c r="G68" s="8" t="s">
        <v>341</v>
      </c>
      <c r="H68" s="4" t="s">
        <v>342</v>
      </c>
      <c r="I68" s="1" t="str">
        <f>VLOOKUP(C68,[1]学术项目公示!$A$1:$G$65536,7,0)</f>
        <v>合格</v>
      </c>
    </row>
    <row r="69" spans="1:10" s="1" customFormat="1" ht="27">
      <c r="A69" s="4">
        <v>67</v>
      </c>
      <c r="B69" s="8" t="s">
        <v>303</v>
      </c>
      <c r="C69" s="4" t="s">
        <v>343</v>
      </c>
      <c r="D69" s="4" t="s">
        <v>344</v>
      </c>
      <c r="E69" s="8" t="s">
        <v>323</v>
      </c>
      <c r="F69" s="8" t="s">
        <v>345</v>
      </c>
      <c r="G69" s="8" t="s">
        <v>346</v>
      </c>
      <c r="H69" s="4" t="s">
        <v>326</v>
      </c>
      <c r="I69" s="1" t="str">
        <f>VLOOKUP(C69,[1]学术项目公示!$A$1:$G$65536,7,0)</f>
        <v>合格</v>
      </c>
    </row>
    <row r="70" spans="1:10" s="1" customFormat="1" ht="27">
      <c r="A70" s="4">
        <v>68</v>
      </c>
      <c r="B70" s="8" t="s">
        <v>303</v>
      </c>
      <c r="C70" s="4" t="s">
        <v>347</v>
      </c>
      <c r="D70" s="4" t="s">
        <v>348</v>
      </c>
      <c r="E70" s="8" t="s">
        <v>323</v>
      </c>
      <c r="F70" s="8" t="s">
        <v>349</v>
      </c>
      <c r="G70" s="8" t="s">
        <v>350</v>
      </c>
      <c r="H70" s="4" t="s">
        <v>351</v>
      </c>
      <c r="I70" s="1" t="str">
        <f>VLOOKUP(C70,[1]学术项目公示!$A$1:$G$65536,7,0)</f>
        <v>合格</v>
      </c>
    </row>
    <row r="71" spans="1:10" s="1" customFormat="1" ht="26.25" customHeight="1">
      <c r="A71" s="4">
        <v>69</v>
      </c>
      <c r="B71" s="8" t="s">
        <v>303</v>
      </c>
      <c r="C71" s="4" t="s">
        <v>352</v>
      </c>
      <c r="D71" s="4" t="s">
        <v>353</v>
      </c>
      <c r="E71" s="8" t="s">
        <v>323</v>
      </c>
      <c r="F71" s="8" t="s">
        <v>354</v>
      </c>
      <c r="G71" s="8" t="s">
        <v>355</v>
      </c>
      <c r="H71" s="4" t="s">
        <v>356</v>
      </c>
      <c r="I71" s="1" t="str">
        <f>VLOOKUP(C71,[1]学术项目公示!$A$1:$G$65536,7,0)</f>
        <v>合格</v>
      </c>
    </row>
    <row r="72" spans="1:10" s="1" customFormat="1">
      <c r="A72" s="4">
        <v>70</v>
      </c>
      <c r="B72" s="8" t="s">
        <v>303</v>
      </c>
      <c r="C72" s="4" t="s">
        <v>357</v>
      </c>
      <c r="D72" s="4" t="s">
        <v>358</v>
      </c>
      <c r="E72" s="8" t="s">
        <v>323</v>
      </c>
      <c r="F72" s="8" t="s">
        <v>359</v>
      </c>
      <c r="G72" s="8" t="s">
        <v>360</v>
      </c>
      <c r="H72" s="4" t="s">
        <v>361</v>
      </c>
      <c r="J72" s="20" t="s">
        <v>1008</v>
      </c>
    </row>
    <row r="73" spans="1:10" s="1" customFormat="1">
      <c r="A73" s="4">
        <v>71</v>
      </c>
      <c r="B73" s="8" t="s">
        <v>303</v>
      </c>
      <c r="C73" s="4" t="s">
        <v>362</v>
      </c>
      <c r="D73" s="4" t="s">
        <v>363</v>
      </c>
      <c r="E73" s="8" t="s">
        <v>364</v>
      </c>
      <c r="F73" s="8" t="s">
        <v>365</v>
      </c>
      <c r="G73" s="8" t="s">
        <v>366</v>
      </c>
      <c r="H73" s="4" t="s">
        <v>367</v>
      </c>
      <c r="J73" s="20" t="s">
        <v>1008</v>
      </c>
    </row>
    <row r="74" spans="1:10" s="1" customFormat="1">
      <c r="A74" s="4">
        <v>72</v>
      </c>
      <c r="B74" s="8" t="s">
        <v>303</v>
      </c>
      <c r="C74" s="4" t="s">
        <v>368</v>
      </c>
      <c r="D74" s="4" t="s">
        <v>369</v>
      </c>
      <c r="E74" s="8" t="s">
        <v>306</v>
      </c>
      <c r="F74" s="8" t="s">
        <v>370</v>
      </c>
      <c r="G74" s="8" t="s">
        <v>371</v>
      </c>
      <c r="H74" s="4" t="s">
        <v>372</v>
      </c>
      <c r="I74" s="1" t="str">
        <f>VLOOKUP(C74,[1]学术项目公示!$A$1:$G$65536,7,0)</f>
        <v>合格</v>
      </c>
    </row>
    <row r="75" spans="1:10" s="1" customFormat="1" ht="27">
      <c r="A75" s="4">
        <v>73</v>
      </c>
      <c r="B75" s="8" t="s">
        <v>303</v>
      </c>
      <c r="C75" s="4" t="s">
        <v>373</v>
      </c>
      <c r="D75" s="4" t="s">
        <v>374</v>
      </c>
      <c r="E75" s="8" t="s">
        <v>306</v>
      </c>
      <c r="F75" s="8" t="s">
        <v>375</v>
      </c>
      <c r="G75" s="8" t="s">
        <v>376</v>
      </c>
      <c r="H75" s="4" t="s">
        <v>377</v>
      </c>
      <c r="I75" s="1" t="str">
        <f>VLOOKUP(C75,[1]学术项目公示!$A$1:$G$65536,7,0)</f>
        <v>合格</v>
      </c>
    </row>
    <row r="76" spans="1:10" s="1" customFormat="1">
      <c r="A76" s="4">
        <v>74</v>
      </c>
      <c r="B76" s="8" t="s">
        <v>303</v>
      </c>
      <c r="C76" s="4" t="s">
        <v>378</v>
      </c>
      <c r="D76" s="4" t="s">
        <v>379</v>
      </c>
      <c r="E76" s="8" t="s">
        <v>306</v>
      </c>
      <c r="F76" s="8" t="s">
        <v>380</v>
      </c>
      <c r="G76" s="8" t="s">
        <v>381</v>
      </c>
      <c r="H76" s="4" t="s">
        <v>309</v>
      </c>
      <c r="I76" s="1" t="str">
        <f>VLOOKUP(C76,[1]学术项目公示!$A$1:$G$65536,7,0)</f>
        <v>合格</v>
      </c>
    </row>
    <row r="77" spans="1:10" s="1" customFormat="1">
      <c r="A77" s="4">
        <v>75</v>
      </c>
      <c r="B77" s="8" t="s">
        <v>303</v>
      </c>
      <c r="C77" s="4" t="s">
        <v>382</v>
      </c>
      <c r="D77" s="4" t="s">
        <v>383</v>
      </c>
      <c r="E77" s="8" t="s">
        <v>329</v>
      </c>
      <c r="F77" s="8" t="s">
        <v>384</v>
      </c>
      <c r="G77" s="8" t="s">
        <v>385</v>
      </c>
      <c r="H77" s="4" t="s">
        <v>386</v>
      </c>
      <c r="I77" s="1" t="str">
        <f>VLOOKUP(C77,[1]学术项目公示!$A$1:$G$65536,7,0)</f>
        <v>合格</v>
      </c>
    </row>
    <row r="78" spans="1:10" s="1" customFormat="1">
      <c r="A78" s="4">
        <v>76</v>
      </c>
      <c r="B78" s="8" t="s">
        <v>303</v>
      </c>
      <c r="C78" s="4" t="s">
        <v>387</v>
      </c>
      <c r="D78" s="4" t="s">
        <v>388</v>
      </c>
      <c r="E78" s="8" t="s">
        <v>329</v>
      </c>
      <c r="F78" s="8" t="s">
        <v>389</v>
      </c>
      <c r="G78" s="8" t="s">
        <v>390</v>
      </c>
      <c r="H78" s="4" t="s">
        <v>391</v>
      </c>
      <c r="I78" s="1" t="str">
        <f>VLOOKUP(C78,[1]学术项目公示!$A$1:$G$65536,7,0)</f>
        <v>合格</v>
      </c>
    </row>
    <row r="79" spans="1:10" s="1" customFormat="1" ht="27">
      <c r="A79" s="4">
        <v>77</v>
      </c>
      <c r="B79" s="8" t="s">
        <v>303</v>
      </c>
      <c r="C79" s="4" t="s">
        <v>392</v>
      </c>
      <c r="D79" s="4" t="s">
        <v>393</v>
      </c>
      <c r="E79" s="8" t="s">
        <v>329</v>
      </c>
      <c r="F79" s="8" t="s">
        <v>394</v>
      </c>
      <c r="G79" s="8" t="s">
        <v>395</v>
      </c>
      <c r="H79" s="4" t="s">
        <v>396</v>
      </c>
      <c r="J79" s="20" t="s">
        <v>1008</v>
      </c>
    </row>
    <row r="80" spans="1:10" s="1" customFormat="1">
      <c r="A80" s="4">
        <v>78</v>
      </c>
      <c r="B80" s="8" t="s">
        <v>303</v>
      </c>
      <c r="C80" s="4" t="s">
        <v>397</v>
      </c>
      <c r="D80" s="4" t="s">
        <v>398</v>
      </c>
      <c r="E80" s="8" t="s">
        <v>329</v>
      </c>
      <c r="F80" s="8" t="s">
        <v>399</v>
      </c>
      <c r="G80" s="8" t="s">
        <v>400</v>
      </c>
      <c r="H80" s="4" t="s">
        <v>401</v>
      </c>
      <c r="J80" s="20" t="s">
        <v>1008</v>
      </c>
    </row>
    <row r="81" spans="1:10" s="1" customFormat="1" ht="27">
      <c r="A81" s="4">
        <v>79</v>
      </c>
      <c r="B81" s="8" t="s">
        <v>303</v>
      </c>
      <c r="C81" s="4" t="s">
        <v>402</v>
      </c>
      <c r="D81" s="4" t="s">
        <v>403</v>
      </c>
      <c r="E81" s="8" t="s">
        <v>233</v>
      </c>
      <c r="F81" s="8" t="s">
        <v>404</v>
      </c>
      <c r="G81" s="8" t="s">
        <v>405</v>
      </c>
      <c r="H81" s="4" t="s">
        <v>406</v>
      </c>
      <c r="J81" s="20" t="s">
        <v>1008</v>
      </c>
    </row>
    <row r="82" spans="1:10" s="1" customFormat="1" ht="27">
      <c r="A82" s="4">
        <v>80</v>
      </c>
      <c r="B82" s="8" t="s">
        <v>303</v>
      </c>
      <c r="C82" s="4" t="s">
        <v>407</v>
      </c>
      <c r="D82" s="4" t="s">
        <v>408</v>
      </c>
      <c r="E82" s="8" t="s">
        <v>409</v>
      </c>
      <c r="F82" s="8" t="s">
        <v>410</v>
      </c>
      <c r="G82" s="8" t="s">
        <v>411</v>
      </c>
      <c r="H82" s="4" t="s">
        <v>332</v>
      </c>
      <c r="J82" s="20" t="s">
        <v>1008</v>
      </c>
    </row>
    <row r="83" spans="1:10" s="1" customFormat="1">
      <c r="A83" s="4">
        <v>81</v>
      </c>
      <c r="B83" s="8" t="s">
        <v>412</v>
      </c>
      <c r="C83" s="4" t="s">
        <v>413</v>
      </c>
      <c r="D83" s="4" t="s">
        <v>649</v>
      </c>
      <c r="E83" s="8" t="s">
        <v>414</v>
      </c>
      <c r="F83" s="8" t="s">
        <v>415</v>
      </c>
      <c r="G83" s="8" t="s">
        <v>416</v>
      </c>
      <c r="H83" s="4" t="s">
        <v>417</v>
      </c>
      <c r="I83" s="1" t="str">
        <f>VLOOKUP(C83,[1]学术项目公示!$A$1:$G$65536,7,0)</f>
        <v>优秀</v>
      </c>
    </row>
    <row r="84" spans="1:10" s="1" customFormat="1">
      <c r="A84" s="4">
        <v>82</v>
      </c>
      <c r="B84" s="8" t="s">
        <v>412</v>
      </c>
      <c r="C84" s="4" t="s">
        <v>418</v>
      </c>
      <c r="D84" s="4" t="s">
        <v>650</v>
      </c>
      <c r="E84" s="8" t="s">
        <v>419</v>
      </c>
      <c r="F84" s="8" t="s">
        <v>420</v>
      </c>
      <c r="G84" s="8" t="s">
        <v>421</v>
      </c>
      <c r="H84" s="4" t="s">
        <v>422</v>
      </c>
      <c r="I84" s="1" t="str">
        <f>VLOOKUP(C84,[1]学术项目公示!$A$1:$G$65536,7,0)</f>
        <v>合格</v>
      </c>
    </row>
    <row r="85" spans="1:10" s="1" customFormat="1">
      <c r="A85" s="4">
        <v>83</v>
      </c>
      <c r="B85" s="8" t="s">
        <v>412</v>
      </c>
      <c r="C85" s="4" t="s">
        <v>423</v>
      </c>
      <c r="D85" s="4" t="s">
        <v>651</v>
      </c>
      <c r="E85" s="8" t="s">
        <v>419</v>
      </c>
      <c r="F85" s="8" t="s">
        <v>424</v>
      </c>
      <c r="G85" s="8" t="s">
        <v>425</v>
      </c>
      <c r="H85" s="4" t="s">
        <v>417</v>
      </c>
      <c r="I85" s="1" t="str">
        <f>VLOOKUP(C85,[1]学术项目公示!$A$1:$G$65536,7,0)</f>
        <v>合格</v>
      </c>
    </row>
    <row r="86" spans="1:10" s="1" customFormat="1" ht="27">
      <c r="A86" s="4">
        <v>84</v>
      </c>
      <c r="B86" s="8" t="s">
        <v>412</v>
      </c>
      <c r="C86" s="4" t="s">
        <v>426</v>
      </c>
      <c r="D86" s="4" t="s">
        <v>652</v>
      </c>
      <c r="E86" s="8" t="s">
        <v>427</v>
      </c>
      <c r="F86" s="8" t="s">
        <v>428</v>
      </c>
      <c r="G86" s="8" t="s">
        <v>429</v>
      </c>
      <c r="H86" s="4" t="s">
        <v>430</v>
      </c>
      <c r="I86" s="1" t="str">
        <f>VLOOKUP(C86,[1]学术项目公示!$A$1:$G$65536,7,0)</f>
        <v>合格</v>
      </c>
    </row>
    <row r="87" spans="1:10" s="1" customFormat="1" ht="27">
      <c r="A87" s="4">
        <v>85</v>
      </c>
      <c r="B87" s="8" t="s">
        <v>412</v>
      </c>
      <c r="C87" s="4" t="s">
        <v>431</v>
      </c>
      <c r="D87" s="4" t="s">
        <v>653</v>
      </c>
      <c r="E87" s="8" t="s">
        <v>427</v>
      </c>
      <c r="F87" s="8" t="s">
        <v>432</v>
      </c>
      <c r="G87" s="8" t="s">
        <v>433</v>
      </c>
      <c r="H87" s="4" t="s">
        <v>434</v>
      </c>
      <c r="J87" s="20" t="s">
        <v>1008</v>
      </c>
    </row>
    <row r="88" spans="1:10" s="1" customFormat="1" ht="27">
      <c r="A88" s="4">
        <v>86</v>
      </c>
      <c r="B88" s="8" t="s">
        <v>412</v>
      </c>
      <c r="C88" s="4" t="s">
        <v>435</v>
      </c>
      <c r="D88" s="4" t="s">
        <v>654</v>
      </c>
      <c r="E88" s="8" t="s">
        <v>427</v>
      </c>
      <c r="F88" s="8" t="s">
        <v>436</v>
      </c>
      <c r="G88" s="8" t="s">
        <v>437</v>
      </c>
      <c r="H88" s="4" t="s">
        <v>430</v>
      </c>
      <c r="J88" s="20" t="s">
        <v>1008</v>
      </c>
    </row>
    <row r="89" spans="1:10" s="1" customFormat="1">
      <c r="A89" s="4">
        <v>87</v>
      </c>
      <c r="B89" s="8" t="s">
        <v>412</v>
      </c>
      <c r="C89" s="4" t="s">
        <v>438</v>
      </c>
      <c r="D89" s="4" t="s">
        <v>655</v>
      </c>
      <c r="E89" s="8" t="s">
        <v>439</v>
      </c>
      <c r="F89" s="8" t="s">
        <v>440</v>
      </c>
      <c r="G89" s="8" t="s">
        <v>441</v>
      </c>
      <c r="H89" s="4" t="s">
        <v>442</v>
      </c>
      <c r="I89" s="1" t="str">
        <f>VLOOKUP(C89,[1]学术项目公示!$A$1:$G$65536,7,0)</f>
        <v>合格</v>
      </c>
    </row>
    <row r="90" spans="1:10" s="1" customFormat="1" ht="27">
      <c r="A90" s="4">
        <v>88</v>
      </c>
      <c r="B90" s="8" t="s">
        <v>412</v>
      </c>
      <c r="C90" s="4" t="s">
        <v>443</v>
      </c>
      <c r="D90" s="4" t="s">
        <v>656</v>
      </c>
      <c r="E90" s="8" t="s">
        <v>427</v>
      </c>
      <c r="F90" s="8" t="s">
        <v>444</v>
      </c>
      <c r="G90" s="8" t="s">
        <v>445</v>
      </c>
      <c r="H90" s="4" t="s">
        <v>446</v>
      </c>
      <c r="J90" s="20" t="s">
        <v>1008</v>
      </c>
    </row>
    <row r="91" spans="1:10" s="1" customFormat="1" ht="27">
      <c r="A91" s="4">
        <v>89</v>
      </c>
      <c r="B91" s="8" t="s">
        <v>412</v>
      </c>
      <c r="C91" s="4" t="s">
        <v>447</v>
      </c>
      <c r="D91" s="4" t="s">
        <v>657</v>
      </c>
      <c r="E91" s="8" t="s">
        <v>427</v>
      </c>
      <c r="F91" s="8" t="s">
        <v>448</v>
      </c>
      <c r="G91" s="8" t="s">
        <v>449</v>
      </c>
      <c r="H91" s="4" t="s">
        <v>450</v>
      </c>
      <c r="I91" s="1" t="str">
        <f>VLOOKUP(C91,[1]学术项目公示!$A$1:$G$65536,7,0)</f>
        <v>优秀</v>
      </c>
    </row>
    <row r="92" spans="1:10" s="1" customFormat="1" ht="27">
      <c r="A92" s="4">
        <v>90</v>
      </c>
      <c r="B92" s="8" t="s">
        <v>412</v>
      </c>
      <c r="C92" s="4" t="s">
        <v>451</v>
      </c>
      <c r="D92" s="4" t="s">
        <v>658</v>
      </c>
      <c r="E92" s="8" t="s">
        <v>427</v>
      </c>
      <c r="F92" s="8" t="s">
        <v>452</v>
      </c>
      <c r="G92" s="8" t="s">
        <v>453</v>
      </c>
      <c r="H92" s="4" t="s">
        <v>446</v>
      </c>
      <c r="I92" s="1" t="str">
        <f>VLOOKUP(C92,[1]学术项目公示!$A$1:$G$65536,7,0)</f>
        <v>合格</v>
      </c>
    </row>
    <row r="93" spans="1:10" s="1" customFormat="1">
      <c r="A93" s="4">
        <v>91</v>
      </c>
      <c r="B93" s="8" t="s">
        <v>412</v>
      </c>
      <c r="C93" s="4" t="s">
        <v>454</v>
      </c>
      <c r="D93" s="4" t="s">
        <v>659</v>
      </c>
      <c r="E93" s="8" t="s">
        <v>427</v>
      </c>
      <c r="F93" s="8" t="s">
        <v>455</v>
      </c>
      <c r="G93" s="8" t="s">
        <v>456</v>
      </c>
      <c r="H93" s="4" t="s">
        <v>457</v>
      </c>
      <c r="J93" s="20" t="s">
        <v>1008</v>
      </c>
    </row>
    <row r="94" spans="1:10" s="1" customFormat="1" ht="27">
      <c r="A94" s="4">
        <v>92</v>
      </c>
      <c r="B94" s="8" t="s">
        <v>412</v>
      </c>
      <c r="C94" s="4" t="s">
        <v>458</v>
      </c>
      <c r="D94" s="4" t="s">
        <v>660</v>
      </c>
      <c r="E94" s="8" t="s">
        <v>459</v>
      </c>
      <c r="F94" s="8" t="s">
        <v>460</v>
      </c>
      <c r="G94" s="8" t="s">
        <v>461</v>
      </c>
      <c r="H94" s="4" t="s">
        <v>430</v>
      </c>
      <c r="I94" s="1" t="str">
        <f>VLOOKUP(C94,[1]学术项目公示!$A$1:$G$65536,7,0)</f>
        <v>优秀</v>
      </c>
    </row>
    <row r="95" spans="1:10" s="1" customFormat="1" ht="27">
      <c r="A95" s="4">
        <v>93</v>
      </c>
      <c r="B95" s="8" t="s">
        <v>412</v>
      </c>
      <c r="C95" s="4" t="s">
        <v>462</v>
      </c>
      <c r="D95" s="4" t="s">
        <v>661</v>
      </c>
      <c r="E95" s="8" t="s">
        <v>459</v>
      </c>
      <c r="F95" s="8" t="s">
        <v>463</v>
      </c>
      <c r="G95" s="8" t="s">
        <v>464</v>
      </c>
      <c r="H95" s="4" t="s">
        <v>465</v>
      </c>
      <c r="I95" s="1" t="str">
        <f>VLOOKUP(C95,[1]学术项目公示!$A$1:$G$65536,7,0)</f>
        <v>合格</v>
      </c>
    </row>
    <row r="96" spans="1:10" s="1" customFormat="1" ht="27">
      <c r="A96" s="4">
        <v>94</v>
      </c>
      <c r="B96" s="8" t="s">
        <v>412</v>
      </c>
      <c r="C96" s="4" t="s">
        <v>466</v>
      </c>
      <c r="D96" s="4" t="s">
        <v>662</v>
      </c>
      <c r="E96" s="8" t="s">
        <v>459</v>
      </c>
      <c r="F96" s="8" t="s">
        <v>467</v>
      </c>
      <c r="G96" s="8" t="s">
        <v>468</v>
      </c>
      <c r="H96" s="4" t="s">
        <v>465</v>
      </c>
      <c r="I96" s="1" t="str">
        <f>VLOOKUP(C96,[1]学术项目公示!$A$1:$G$65536,7,0)</f>
        <v>合格</v>
      </c>
    </row>
    <row r="97" spans="1:10" s="1" customFormat="1" ht="27">
      <c r="A97" s="4">
        <v>95</v>
      </c>
      <c r="B97" s="8" t="s">
        <v>412</v>
      </c>
      <c r="C97" s="4" t="s">
        <v>469</v>
      </c>
      <c r="D97" s="4" t="s">
        <v>470</v>
      </c>
      <c r="E97" s="8" t="s">
        <v>459</v>
      </c>
      <c r="F97" s="8" t="s">
        <v>471</v>
      </c>
      <c r="G97" s="8" t="s">
        <v>472</v>
      </c>
      <c r="H97" s="4" t="s">
        <v>434</v>
      </c>
      <c r="I97" s="1" t="str">
        <f>VLOOKUP(C97,[1]学术项目公示!$A$1:$G$65536,7,0)</f>
        <v>合格</v>
      </c>
    </row>
    <row r="98" spans="1:10" s="1" customFormat="1">
      <c r="A98" s="4">
        <v>96</v>
      </c>
      <c r="B98" s="8" t="s">
        <v>412</v>
      </c>
      <c r="C98" s="4" t="s">
        <v>473</v>
      </c>
      <c r="D98" s="4" t="s">
        <v>663</v>
      </c>
      <c r="E98" s="8" t="s">
        <v>459</v>
      </c>
      <c r="F98" s="8" t="s">
        <v>474</v>
      </c>
      <c r="G98" s="8" t="s">
        <v>475</v>
      </c>
      <c r="H98" s="4" t="s">
        <v>476</v>
      </c>
      <c r="I98" s="1" t="str">
        <f>VLOOKUP(C98,[1]学术项目公示!$A$1:$G$65536,7,0)</f>
        <v>合格</v>
      </c>
    </row>
    <row r="99" spans="1:10" s="1" customFormat="1" ht="27">
      <c r="A99" s="4">
        <v>97</v>
      </c>
      <c r="B99" s="8" t="s">
        <v>412</v>
      </c>
      <c r="C99" s="4" t="s">
        <v>477</v>
      </c>
      <c r="D99" s="4" t="s">
        <v>664</v>
      </c>
      <c r="E99" s="8" t="s">
        <v>459</v>
      </c>
      <c r="F99" s="8" t="s">
        <v>478</v>
      </c>
      <c r="G99" s="8" t="s">
        <v>479</v>
      </c>
      <c r="H99" s="4" t="s">
        <v>480</v>
      </c>
      <c r="J99" s="20" t="s">
        <v>1008</v>
      </c>
    </row>
    <row r="100" spans="1:10" s="1" customFormat="1" ht="27">
      <c r="A100" s="4">
        <v>98</v>
      </c>
      <c r="B100" s="8" t="s">
        <v>594</v>
      </c>
      <c r="C100" s="4" t="s">
        <v>482</v>
      </c>
      <c r="D100" s="4" t="s">
        <v>483</v>
      </c>
      <c r="E100" s="8" t="s">
        <v>484</v>
      </c>
      <c r="F100" s="8" t="s">
        <v>485</v>
      </c>
      <c r="G100" s="8" t="s">
        <v>486</v>
      </c>
      <c r="H100" s="4" t="s">
        <v>487</v>
      </c>
      <c r="I100" s="1" t="str">
        <f>VLOOKUP(C100,[1]学术项目公示!$A$1:$G$65536,7,0)</f>
        <v>合格</v>
      </c>
    </row>
    <row r="101" spans="1:10" s="1" customFormat="1" ht="27">
      <c r="A101" s="4">
        <v>99</v>
      </c>
      <c r="B101" s="8" t="s">
        <v>481</v>
      </c>
      <c r="C101" s="4" t="s">
        <v>488</v>
      </c>
      <c r="D101" s="4" t="s">
        <v>489</v>
      </c>
      <c r="E101" s="8" t="s">
        <v>490</v>
      </c>
      <c r="F101" s="8" t="s">
        <v>491</v>
      </c>
      <c r="G101" s="8" t="s">
        <v>670</v>
      </c>
      <c r="H101" s="4" t="s">
        <v>492</v>
      </c>
      <c r="I101" s="1" t="str">
        <f>VLOOKUP(C101,[1]学术项目公示!$A$1:$G$65536,7,0)</f>
        <v>优秀</v>
      </c>
    </row>
    <row r="102" spans="1:10" s="1" customFormat="1" ht="27">
      <c r="A102" s="4">
        <v>100</v>
      </c>
      <c r="B102" s="8" t="s">
        <v>481</v>
      </c>
      <c r="C102" s="4" t="s">
        <v>493</v>
      </c>
      <c r="D102" s="4" t="s">
        <v>494</v>
      </c>
      <c r="E102" s="8" t="s">
        <v>490</v>
      </c>
      <c r="F102" s="8" t="s">
        <v>495</v>
      </c>
      <c r="G102" s="8" t="s">
        <v>496</v>
      </c>
      <c r="H102" s="4" t="s">
        <v>497</v>
      </c>
      <c r="I102" s="1" t="str">
        <f>VLOOKUP(C102,[1]学术项目公示!$A$1:$G$65536,7,0)</f>
        <v>合格</v>
      </c>
    </row>
    <row r="103" spans="1:10" s="1" customFormat="1">
      <c r="A103" s="4">
        <v>101</v>
      </c>
      <c r="B103" s="8" t="s">
        <v>481</v>
      </c>
      <c r="C103" s="4" t="s">
        <v>498</v>
      </c>
      <c r="D103" s="4" t="s">
        <v>499</v>
      </c>
      <c r="E103" s="8" t="s">
        <v>500</v>
      </c>
      <c r="F103" s="8" t="s">
        <v>501</v>
      </c>
      <c r="G103" s="8" t="s">
        <v>502</v>
      </c>
      <c r="H103" s="4" t="s">
        <v>503</v>
      </c>
      <c r="J103" s="20" t="s">
        <v>1008</v>
      </c>
    </row>
    <row r="104" spans="1:10" s="1" customFormat="1" ht="27">
      <c r="A104" s="4">
        <v>102</v>
      </c>
      <c r="B104" s="8" t="s">
        <v>512</v>
      </c>
      <c r="C104" s="4" t="s">
        <v>504</v>
      </c>
      <c r="D104" s="4">
        <v>22016121043</v>
      </c>
      <c r="E104" s="8" t="s">
        <v>505</v>
      </c>
      <c r="F104" s="8" t="s">
        <v>669</v>
      </c>
      <c r="G104" s="8" t="s">
        <v>513</v>
      </c>
      <c r="H104" s="4" t="s">
        <v>506</v>
      </c>
      <c r="I104" s="1" t="str">
        <f>VLOOKUP(C104,[1]学术项目公示!$A$1:$G$65536,7,0)</f>
        <v>合格</v>
      </c>
    </row>
    <row r="105" spans="1:10" s="1" customFormat="1">
      <c r="A105" s="4">
        <v>103</v>
      </c>
      <c r="B105" s="8" t="s">
        <v>512</v>
      </c>
      <c r="C105" s="4" t="s">
        <v>514</v>
      </c>
      <c r="D105" s="4" t="s">
        <v>515</v>
      </c>
      <c r="E105" s="8" t="s">
        <v>505</v>
      </c>
      <c r="F105" s="8" t="s">
        <v>507</v>
      </c>
      <c r="G105" s="8" t="s">
        <v>508</v>
      </c>
      <c r="H105" s="4" t="s">
        <v>509</v>
      </c>
      <c r="I105" s="1" t="str">
        <f>VLOOKUP(C105,[1]学术项目公示!$A$1:$G$65536,7,0)</f>
        <v>合格</v>
      </c>
    </row>
    <row r="106" spans="1:10" s="1" customFormat="1">
      <c r="A106" s="4">
        <v>104</v>
      </c>
      <c r="B106" s="8" t="s">
        <v>512</v>
      </c>
      <c r="C106" s="4" t="s">
        <v>510</v>
      </c>
      <c r="D106" s="4">
        <v>22016121045</v>
      </c>
      <c r="E106" s="8" t="s">
        <v>505</v>
      </c>
      <c r="F106" s="8" t="s">
        <v>511</v>
      </c>
      <c r="G106" s="8" t="s">
        <v>516</v>
      </c>
      <c r="H106" s="4" t="s">
        <v>506</v>
      </c>
      <c r="I106" s="1" t="str">
        <f>VLOOKUP(C106,[1]学术项目公示!$A$1:$G$65536,7,0)</f>
        <v>合格</v>
      </c>
    </row>
    <row r="107" spans="1:10" s="1" customFormat="1">
      <c r="A107" s="4">
        <v>105</v>
      </c>
      <c r="B107" s="8" t="s">
        <v>512</v>
      </c>
      <c r="C107" s="4" t="s">
        <v>517</v>
      </c>
      <c r="D107" s="4" t="s">
        <v>518</v>
      </c>
      <c r="E107" s="8" t="s">
        <v>519</v>
      </c>
      <c r="F107" s="8" t="s">
        <v>665</v>
      </c>
      <c r="G107" s="8" t="s">
        <v>520</v>
      </c>
      <c r="H107" s="4" t="s">
        <v>521</v>
      </c>
      <c r="J107" s="20" t="s">
        <v>1008</v>
      </c>
    </row>
    <row r="108" spans="1:10" s="1" customFormat="1">
      <c r="A108" s="4">
        <v>106</v>
      </c>
      <c r="B108" s="8" t="s">
        <v>512</v>
      </c>
      <c r="C108" s="4" t="s">
        <v>522</v>
      </c>
      <c r="D108" s="4" t="s">
        <v>523</v>
      </c>
      <c r="E108" s="8" t="s">
        <v>519</v>
      </c>
      <c r="F108" s="8" t="s">
        <v>666</v>
      </c>
      <c r="G108" s="8" t="s">
        <v>524</v>
      </c>
      <c r="H108" s="4" t="s">
        <v>525</v>
      </c>
      <c r="J108" s="20" t="s">
        <v>1008</v>
      </c>
    </row>
    <row r="109" spans="1:10" s="1" customFormat="1">
      <c r="A109" s="4">
        <v>107</v>
      </c>
      <c r="B109" s="8" t="s">
        <v>512</v>
      </c>
      <c r="C109" s="4" t="s">
        <v>526</v>
      </c>
      <c r="D109" s="4" t="s">
        <v>527</v>
      </c>
      <c r="E109" s="8" t="s">
        <v>519</v>
      </c>
      <c r="F109" s="8" t="s">
        <v>528</v>
      </c>
      <c r="G109" s="8" t="s">
        <v>529</v>
      </c>
      <c r="H109" s="4" t="s">
        <v>530</v>
      </c>
      <c r="J109" s="20" t="s">
        <v>1008</v>
      </c>
    </row>
    <row r="110" spans="1:10" s="1" customFormat="1">
      <c r="A110" s="4">
        <v>108</v>
      </c>
      <c r="B110" s="8" t="s">
        <v>512</v>
      </c>
      <c r="C110" s="4" t="s">
        <v>531</v>
      </c>
      <c r="D110" s="4" t="s">
        <v>532</v>
      </c>
      <c r="E110" s="8" t="s">
        <v>519</v>
      </c>
      <c r="F110" s="8" t="s">
        <v>533</v>
      </c>
      <c r="G110" s="8" t="s">
        <v>534</v>
      </c>
      <c r="H110" s="4" t="s">
        <v>535</v>
      </c>
      <c r="J110" s="20" t="s">
        <v>1008</v>
      </c>
    </row>
    <row r="111" spans="1:10" s="1" customFormat="1" ht="27">
      <c r="A111" s="4">
        <v>109</v>
      </c>
      <c r="B111" s="8" t="s">
        <v>537</v>
      </c>
      <c r="C111" s="4" t="s">
        <v>538</v>
      </c>
      <c r="D111" s="4" t="s">
        <v>539</v>
      </c>
      <c r="E111" s="8" t="s">
        <v>540</v>
      </c>
      <c r="F111" s="8" t="s">
        <v>541</v>
      </c>
      <c r="G111" s="8" t="s">
        <v>542</v>
      </c>
      <c r="H111" s="4" t="s">
        <v>543</v>
      </c>
      <c r="J111" s="20" t="s">
        <v>1008</v>
      </c>
    </row>
    <row r="112" spans="1:10" s="1" customFormat="1" ht="27">
      <c r="A112" s="4">
        <v>110</v>
      </c>
      <c r="B112" s="8" t="s">
        <v>537</v>
      </c>
      <c r="C112" s="4" t="s">
        <v>544</v>
      </c>
      <c r="D112" s="4" t="s">
        <v>536</v>
      </c>
      <c r="E112" s="8" t="s">
        <v>540</v>
      </c>
      <c r="F112" s="8" t="s">
        <v>545</v>
      </c>
      <c r="G112" s="8" t="s">
        <v>546</v>
      </c>
      <c r="H112" s="4" t="s">
        <v>547</v>
      </c>
      <c r="J112" s="20" t="s">
        <v>1008</v>
      </c>
    </row>
    <row r="113" spans="1:10" s="1" customFormat="1" ht="27">
      <c r="A113" s="4">
        <v>111</v>
      </c>
      <c r="B113" s="8" t="s">
        <v>549</v>
      </c>
      <c r="C113" s="4" t="s">
        <v>550</v>
      </c>
      <c r="D113" s="4" t="s">
        <v>548</v>
      </c>
      <c r="E113" s="8" t="s">
        <v>551</v>
      </c>
      <c r="F113" s="8" t="s">
        <v>552</v>
      </c>
      <c r="G113" s="8" t="s">
        <v>553</v>
      </c>
      <c r="H113" s="4" t="s">
        <v>554</v>
      </c>
      <c r="J113" s="20" t="s">
        <v>1008</v>
      </c>
    </row>
    <row r="114" spans="1:10" s="1" customFormat="1" ht="27">
      <c r="A114" s="4">
        <v>112</v>
      </c>
      <c r="B114" s="8" t="s">
        <v>595</v>
      </c>
      <c r="C114" s="4" t="s">
        <v>596</v>
      </c>
      <c r="D114" s="4" t="s">
        <v>555</v>
      </c>
      <c r="E114" s="8" t="s">
        <v>597</v>
      </c>
      <c r="F114" s="8" t="s">
        <v>598</v>
      </c>
      <c r="G114" s="8" t="s">
        <v>599</v>
      </c>
      <c r="H114" s="4" t="s">
        <v>600</v>
      </c>
      <c r="J114" s="20" t="s">
        <v>1008</v>
      </c>
    </row>
    <row r="115" spans="1:10" s="1" customFormat="1" ht="27">
      <c r="A115" s="4">
        <v>113</v>
      </c>
      <c r="B115" s="8" t="s">
        <v>559</v>
      </c>
      <c r="C115" s="4" t="s">
        <v>562</v>
      </c>
      <c r="D115" s="4" t="s">
        <v>563</v>
      </c>
      <c r="E115" s="8" t="s">
        <v>560</v>
      </c>
      <c r="F115" s="8" t="s">
        <v>564</v>
      </c>
      <c r="G115" s="8" t="s">
        <v>565</v>
      </c>
      <c r="H115" s="4" t="s">
        <v>561</v>
      </c>
      <c r="I115" s="1" t="str">
        <f>VLOOKUP(C115,[1]学术项目公示!$A$1:$G$65536,7,0)</f>
        <v>合格</v>
      </c>
    </row>
    <row r="116" spans="1:10" s="1" customFormat="1" ht="40.5">
      <c r="A116" s="4">
        <v>114</v>
      </c>
      <c r="B116" s="8" t="s">
        <v>559</v>
      </c>
      <c r="C116" s="4" t="s">
        <v>566</v>
      </c>
      <c r="D116" s="4" t="s">
        <v>556</v>
      </c>
      <c r="E116" s="8" t="s">
        <v>560</v>
      </c>
      <c r="F116" s="8" t="s">
        <v>567</v>
      </c>
      <c r="G116" s="8" t="s">
        <v>568</v>
      </c>
      <c r="H116" s="4" t="s">
        <v>569</v>
      </c>
      <c r="I116" s="1" t="str">
        <f>VLOOKUP(C116,[1]学术项目公示!$A$1:$G$65536,7,0)</f>
        <v>合格</v>
      </c>
    </row>
    <row r="117" spans="1:10" s="1" customFormat="1" ht="27">
      <c r="A117" s="4">
        <v>115</v>
      </c>
      <c r="B117" s="8" t="s">
        <v>559</v>
      </c>
      <c r="C117" s="4" t="s">
        <v>570</v>
      </c>
      <c r="D117" s="4" t="s">
        <v>571</v>
      </c>
      <c r="E117" s="8" t="s">
        <v>560</v>
      </c>
      <c r="F117" s="8" t="s">
        <v>572</v>
      </c>
      <c r="G117" s="8" t="s">
        <v>573</v>
      </c>
      <c r="H117" s="4" t="s">
        <v>574</v>
      </c>
      <c r="J117" s="20" t="s">
        <v>1008</v>
      </c>
    </row>
    <row r="118" spans="1:10" s="1" customFormat="1" ht="27">
      <c r="A118" s="4">
        <v>116</v>
      </c>
      <c r="B118" s="8" t="s">
        <v>559</v>
      </c>
      <c r="C118" s="4" t="s">
        <v>575</v>
      </c>
      <c r="D118" s="4" t="s">
        <v>557</v>
      </c>
      <c r="E118" s="8" t="s">
        <v>560</v>
      </c>
      <c r="F118" s="8" t="s">
        <v>576</v>
      </c>
      <c r="G118" s="8" t="s">
        <v>577</v>
      </c>
      <c r="H118" s="4" t="s">
        <v>578</v>
      </c>
      <c r="J118" s="20" t="s">
        <v>1008</v>
      </c>
    </row>
    <row r="119" spans="1:10" s="1" customFormat="1" ht="27">
      <c r="A119" s="4">
        <v>117</v>
      </c>
      <c r="B119" s="8" t="s">
        <v>559</v>
      </c>
      <c r="C119" s="4" t="s">
        <v>579</v>
      </c>
      <c r="D119" s="4" t="s">
        <v>580</v>
      </c>
      <c r="E119" s="8" t="s">
        <v>581</v>
      </c>
      <c r="F119" s="8" t="s">
        <v>582</v>
      </c>
      <c r="G119" s="8" t="s">
        <v>583</v>
      </c>
      <c r="H119" s="4" t="s">
        <v>584</v>
      </c>
      <c r="J119" s="20" t="s">
        <v>1008</v>
      </c>
    </row>
    <row r="120" spans="1:10" s="1" customFormat="1" ht="27">
      <c r="A120" s="4">
        <v>118</v>
      </c>
      <c r="B120" s="8" t="s">
        <v>559</v>
      </c>
      <c r="C120" s="4" t="s">
        <v>585</v>
      </c>
      <c r="D120" s="4" t="s">
        <v>558</v>
      </c>
      <c r="E120" s="8" t="s">
        <v>560</v>
      </c>
      <c r="F120" s="8" t="s">
        <v>586</v>
      </c>
      <c r="G120" s="8" t="s">
        <v>587</v>
      </c>
      <c r="H120" s="4" t="s">
        <v>588</v>
      </c>
      <c r="J120" s="20" t="s">
        <v>1008</v>
      </c>
    </row>
    <row r="121" spans="1:10" s="1" customFormat="1" ht="27">
      <c r="A121" s="4">
        <v>119</v>
      </c>
      <c r="B121" s="8" t="s">
        <v>559</v>
      </c>
      <c r="C121" s="4" t="s">
        <v>589</v>
      </c>
      <c r="D121" s="4" t="s">
        <v>590</v>
      </c>
      <c r="E121" s="8" t="s">
        <v>560</v>
      </c>
      <c r="F121" s="8" t="s">
        <v>591</v>
      </c>
      <c r="G121" s="8" t="s">
        <v>592</v>
      </c>
      <c r="H121" s="4" t="s">
        <v>593</v>
      </c>
      <c r="J121" s="20" t="s">
        <v>1008</v>
      </c>
    </row>
    <row r="122" spans="1:10" ht="27">
      <c r="A122" s="4">
        <v>120</v>
      </c>
      <c r="B122" s="8" t="s">
        <v>644</v>
      </c>
      <c r="C122" s="5" t="s">
        <v>601</v>
      </c>
      <c r="D122" s="6" t="s">
        <v>602</v>
      </c>
      <c r="E122" s="7" t="s">
        <v>603</v>
      </c>
      <c r="F122" s="7" t="s">
        <v>604</v>
      </c>
      <c r="G122" s="7" t="s">
        <v>605</v>
      </c>
      <c r="H122" s="5" t="s">
        <v>606</v>
      </c>
      <c r="I122" s="1" t="str">
        <f>VLOOKUP(C122,[1]学术项目公示!$A$1:$G$65536,7,0)</f>
        <v>合格</v>
      </c>
    </row>
    <row r="123" spans="1:10">
      <c r="A123" s="4">
        <v>121</v>
      </c>
      <c r="B123" s="8" t="s">
        <v>644</v>
      </c>
      <c r="C123" s="5" t="s">
        <v>607</v>
      </c>
      <c r="D123" s="6" t="s">
        <v>608</v>
      </c>
      <c r="E123" s="7" t="s">
        <v>603</v>
      </c>
      <c r="F123" s="7" t="s">
        <v>609</v>
      </c>
      <c r="G123" s="7" t="s">
        <v>610</v>
      </c>
      <c r="H123" s="5" t="s">
        <v>611</v>
      </c>
      <c r="I123" s="1" t="str">
        <f>VLOOKUP(C123,[1]学术项目公示!$A$1:$G$65536,7,0)</f>
        <v>优秀</v>
      </c>
    </row>
    <row r="124" spans="1:10">
      <c r="A124" s="4">
        <v>122</v>
      </c>
      <c r="B124" s="8" t="s">
        <v>644</v>
      </c>
      <c r="C124" s="5" t="s">
        <v>612</v>
      </c>
      <c r="D124" s="6" t="s">
        <v>613</v>
      </c>
      <c r="E124" s="7" t="s">
        <v>603</v>
      </c>
      <c r="F124" s="7" t="s">
        <v>614</v>
      </c>
      <c r="G124" s="7" t="s">
        <v>615</v>
      </c>
      <c r="H124" s="5" t="s">
        <v>616</v>
      </c>
      <c r="I124" s="1" t="str">
        <f>VLOOKUP(C124,[1]学术项目公示!$A$1:$G$65536,7,0)</f>
        <v>合格</v>
      </c>
    </row>
    <row r="125" spans="1:10" ht="27">
      <c r="A125" s="4">
        <v>123</v>
      </c>
      <c r="B125" s="8" t="s">
        <v>644</v>
      </c>
      <c r="C125" s="5" t="s">
        <v>617</v>
      </c>
      <c r="D125" s="6" t="s">
        <v>618</v>
      </c>
      <c r="E125" s="7" t="s">
        <v>619</v>
      </c>
      <c r="F125" s="7" t="s">
        <v>620</v>
      </c>
      <c r="G125" s="7" t="s">
        <v>621</v>
      </c>
      <c r="H125" s="5" t="s">
        <v>622</v>
      </c>
      <c r="I125" s="1" t="str">
        <f>VLOOKUP(C125,[1]学术项目公示!$A$1:$G$65536,7,0)</f>
        <v>合格</v>
      </c>
    </row>
    <row r="126" spans="1:10" ht="27">
      <c r="A126" s="4">
        <v>124</v>
      </c>
      <c r="B126" s="8" t="s">
        <v>644</v>
      </c>
      <c r="C126" s="5" t="s">
        <v>623</v>
      </c>
      <c r="D126" s="6" t="s">
        <v>624</v>
      </c>
      <c r="E126" s="7" t="s">
        <v>619</v>
      </c>
      <c r="F126" s="7" t="s">
        <v>625</v>
      </c>
      <c r="G126" s="7" t="s">
        <v>626</v>
      </c>
      <c r="H126" s="5" t="s">
        <v>622</v>
      </c>
      <c r="I126" s="1" t="str">
        <f>VLOOKUP(C126,[1]学术项目公示!$A$1:$G$65536,7,0)</f>
        <v>合格</v>
      </c>
    </row>
    <row r="127" spans="1:10" ht="27">
      <c r="A127" s="4">
        <v>125</v>
      </c>
      <c r="B127" s="8" t="s">
        <v>644</v>
      </c>
      <c r="C127" s="5" t="s">
        <v>627</v>
      </c>
      <c r="D127" s="6" t="s">
        <v>628</v>
      </c>
      <c r="E127" s="7" t="s">
        <v>619</v>
      </c>
      <c r="F127" s="7" t="s">
        <v>629</v>
      </c>
      <c r="G127" s="7" t="s">
        <v>630</v>
      </c>
      <c r="H127" s="5" t="s">
        <v>622</v>
      </c>
      <c r="I127" s="1"/>
      <c r="J127" s="20" t="s">
        <v>1008</v>
      </c>
    </row>
    <row r="128" spans="1:10" ht="27">
      <c r="A128" s="4">
        <v>126</v>
      </c>
      <c r="B128" s="8" t="s">
        <v>644</v>
      </c>
      <c r="C128" s="5" t="s">
        <v>631</v>
      </c>
      <c r="D128" s="6" t="s">
        <v>667</v>
      </c>
      <c r="E128" s="7" t="s">
        <v>619</v>
      </c>
      <c r="F128" s="7" t="s">
        <v>632</v>
      </c>
      <c r="G128" s="7" t="s">
        <v>668</v>
      </c>
      <c r="H128" s="5" t="s">
        <v>633</v>
      </c>
      <c r="I128" s="1" t="str">
        <f>VLOOKUP(C128,[1]学术项目公示!$A$1:$G$65536,7,0)</f>
        <v>优秀</v>
      </c>
    </row>
    <row r="129" spans="1:10">
      <c r="A129" s="4">
        <v>127</v>
      </c>
      <c r="B129" s="8" t="s">
        <v>644</v>
      </c>
      <c r="C129" s="5" t="s">
        <v>634</v>
      </c>
      <c r="D129" s="6" t="s">
        <v>635</v>
      </c>
      <c r="E129" s="7" t="s">
        <v>619</v>
      </c>
      <c r="F129" s="7" t="s">
        <v>636</v>
      </c>
      <c r="G129" s="7" t="s">
        <v>637</v>
      </c>
      <c r="H129" s="5" t="s">
        <v>638</v>
      </c>
      <c r="I129" s="1" t="str">
        <f>VLOOKUP(C129,[1]学术项目公示!$A$1:$G$65536,7,0)</f>
        <v>合格</v>
      </c>
    </row>
    <row r="130" spans="1:10">
      <c r="A130" s="4">
        <v>128</v>
      </c>
      <c r="B130" s="8" t="s">
        <v>644</v>
      </c>
      <c r="C130" s="5" t="s">
        <v>639</v>
      </c>
      <c r="D130" s="6" t="s">
        <v>640</v>
      </c>
      <c r="E130" s="7" t="s">
        <v>619</v>
      </c>
      <c r="F130" s="7" t="s">
        <v>641</v>
      </c>
      <c r="G130" s="7" t="s">
        <v>642</v>
      </c>
      <c r="H130" s="5" t="s">
        <v>643</v>
      </c>
      <c r="I130" s="1"/>
      <c r="J130" s="20" t="s">
        <v>1008</v>
      </c>
    </row>
  </sheetData>
  <autoFilter ref="A2:I130"/>
  <mergeCells count="1">
    <mergeCell ref="A1:H1"/>
  </mergeCells>
  <phoneticPr fontId="4"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topLeftCell="B1" workbookViewId="0">
      <selection activeCell="K2" sqref="K2"/>
    </sheetView>
  </sheetViews>
  <sheetFormatPr defaultRowHeight="13.5"/>
  <cols>
    <col min="1" max="1" width="5" bestFit="1" customWidth="1"/>
    <col min="3" max="3" width="8.5" bestFit="1" customWidth="1"/>
    <col min="4" max="4" width="12.75" bestFit="1" customWidth="1"/>
    <col min="5" max="5" width="8.5" bestFit="1" customWidth="1"/>
    <col min="7" max="7" width="42.125" bestFit="1" customWidth="1"/>
    <col min="8" max="8" width="42.375" customWidth="1"/>
    <col min="9" max="9" width="8.5" bestFit="1" customWidth="1"/>
  </cols>
  <sheetData>
    <row r="1" spans="1:10" ht="14.25">
      <c r="A1" s="19" t="s">
        <v>1004</v>
      </c>
      <c r="B1" s="19"/>
      <c r="C1" s="19"/>
      <c r="D1" s="19"/>
      <c r="E1" s="19"/>
      <c r="F1" s="19"/>
      <c r="G1" s="19"/>
      <c r="H1" s="19"/>
      <c r="I1" s="19"/>
    </row>
    <row r="2" spans="1:10" ht="36">
      <c r="A2" s="10" t="s">
        <v>0</v>
      </c>
      <c r="B2" s="10" t="s">
        <v>671</v>
      </c>
      <c r="C2" s="10" t="s">
        <v>1</v>
      </c>
      <c r="D2" s="10" t="s">
        <v>2</v>
      </c>
      <c r="E2" s="11" t="s">
        <v>672</v>
      </c>
      <c r="F2" s="10" t="s">
        <v>3</v>
      </c>
      <c r="G2" s="10" t="s">
        <v>673</v>
      </c>
      <c r="H2" s="10" t="s">
        <v>674</v>
      </c>
      <c r="I2" s="10" t="s">
        <v>6</v>
      </c>
      <c r="J2" s="16" t="s">
        <v>1006</v>
      </c>
    </row>
    <row r="3" spans="1:10" ht="27">
      <c r="A3" s="12">
        <v>1</v>
      </c>
      <c r="B3" s="13" t="s">
        <v>675</v>
      </c>
      <c r="C3" s="12" t="s">
        <v>676</v>
      </c>
      <c r="D3" s="12">
        <v>22017020190</v>
      </c>
      <c r="E3" s="12" t="s">
        <v>677</v>
      </c>
      <c r="F3" s="13" t="s">
        <v>678</v>
      </c>
      <c r="G3" s="12" t="s">
        <v>679</v>
      </c>
      <c r="H3" s="13" t="s">
        <v>680</v>
      </c>
      <c r="I3" s="12" t="s">
        <v>681</v>
      </c>
      <c r="J3" t="str">
        <f>VLOOKUP(C3,[1]专业项目公示!$A$1:$G$65536,7,0)</f>
        <v>合格</v>
      </c>
    </row>
    <row r="4" spans="1:10" ht="27">
      <c r="A4" s="12">
        <v>2</v>
      </c>
      <c r="B4" s="13" t="s">
        <v>675</v>
      </c>
      <c r="C4" s="12" t="s">
        <v>682</v>
      </c>
      <c r="D4" s="12">
        <v>22017020186</v>
      </c>
      <c r="E4" s="12" t="s">
        <v>677</v>
      </c>
      <c r="F4" s="13" t="s">
        <v>678</v>
      </c>
      <c r="G4" s="12" t="s">
        <v>683</v>
      </c>
      <c r="H4" s="13" t="s">
        <v>684</v>
      </c>
      <c r="I4" s="12" t="s">
        <v>685</v>
      </c>
      <c r="J4" s="1" t="str">
        <f>VLOOKUP(C4,[1]专业项目公示!$A$1:$G$65536,7,0)</f>
        <v>合格</v>
      </c>
    </row>
    <row r="5" spans="1:10" ht="27">
      <c r="A5" s="12">
        <v>3</v>
      </c>
      <c r="B5" s="13" t="s">
        <v>675</v>
      </c>
      <c r="C5" s="12" t="s">
        <v>686</v>
      </c>
      <c r="D5" s="12">
        <v>22017020163</v>
      </c>
      <c r="E5" s="12" t="s">
        <v>677</v>
      </c>
      <c r="F5" s="13" t="s">
        <v>678</v>
      </c>
      <c r="G5" s="12" t="s">
        <v>687</v>
      </c>
      <c r="H5" s="13" t="s">
        <v>688</v>
      </c>
      <c r="I5" s="12" t="s">
        <v>685</v>
      </c>
      <c r="J5" s="1" t="str">
        <f>VLOOKUP(C5,[1]专业项目公示!$A$1:$G$65536,7,0)</f>
        <v>合格</v>
      </c>
    </row>
    <row r="6" spans="1:10" ht="27">
      <c r="A6" s="12">
        <v>4</v>
      </c>
      <c r="B6" s="13" t="s">
        <v>675</v>
      </c>
      <c r="C6" s="12" t="s">
        <v>689</v>
      </c>
      <c r="D6" s="12">
        <v>22017020149</v>
      </c>
      <c r="E6" s="12" t="s">
        <v>677</v>
      </c>
      <c r="F6" s="13" t="s">
        <v>678</v>
      </c>
      <c r="G6" s="12" t="s">
        <v>690</v>
      </c>
      <c r="H6" s="13" t="s">
        <v>691</v>
      </c>
      <c r="I6" s="12" t="s">
        <v>692</v>
      </c>
      <c r="J6" s="1" t="str">
        <f>VLOOKUP(C6,[1]专业项目公示!$A$1:$G$65536,7,0)</f>
        <v>合格</v>
      </c>
    </row>
    <row r="7" spans="1:10" ht="27">
      <c r="A7" s="12">
        <v>5</v>
      </c>
      <c r="B7" s="13" t="s">
        <v>693</v>
      </c>
      <c r="C7" s="12" t="s">
        <v>694</v>
      </c>
      <c r="D7" s="12">
        <v>22017020227</v>
      </c>
      <c r="E7" s="12" t="s">
        <v>677</v>
      </c>
      <c r="F7" s="13" t="s">
        <v>678</v>
      </c>
      <c r="G7" s="12" t="s">
        <v>695</v>
      </c>
      <c r="H7" s="13" t="s">
        <v>696</v>
      </c>
      <c r="I7" s="12" t="s">
        <v>692</v>
      </c>
      <c r="J7" s="1" t="str">
        <f>VLOOKUP(C7,[1]专业项目公示!$A$1:$G$65536,7,0)</f>
        <v>合格</v>
      </c>
    </row>
    <row r="8" spans="1:10" ht="27">
      <c r="A8" s="12">
        <v>6</v>
      </c>
      <c r="B8" s="13" t="s">
        <v>697</v>
      </c>
      <c r="C8" s="12" t="s">
        <v>698</v>
      </c>
      <c r="D8" s="12" t="s">
        <v>699</v>
      </c>
      <c r="E8" s="12" t="s">
        <v>677</v>
      </c>
      <c r="F8" s="13" t="s">
        <v>700</v>
      </c>
      <c r="G8" s="12" t="s">
        <v>701</v>
      </c>
      <c r="H8" s="13" t="s">
        <v>702</v>
      </c>
      <c r="I8" s="12" t="s">
        <v>703</v>
      </c>
      <c r="J8" s="1" t="str">
        <f>VLOOKUP(C8,[1]专业项目公示!$A$1:$G$65536,7,0)</f>
        <v>合格</v>
      </c>
    </row>
    <row r="9" spans="1:10">
      <c r="A9" s="12">
        <v>7</v>
      </c>
      <c r="B9" s="13" t="s">
        <v>697</v>
      </c>
      <c r="C9" s="12" t="s">
        <v>704</v>
      </c>
      <c r="D9" s="12" t="s">
        <v>705</v>
      </c>
      <c r="E9" s="12" t="s">
        <v>677</v>
      </c>
      <c r="F9" s="13" t="s">
        <v>706</v>
      </c>
      <c r="G9" s="12" t="s">
        <v>707</v>
      </c>
      <c r="H9" s="13" t="s">
        <v>708</v>
      </c>
      <c r="I9" s="12" t="s">
        <v>709</v>
      </c>
      <c r="J9" s="1" t="str">
        <f>VLOOKUP(C9,[1]专业项目公示!$A$1:$G$65536,7,0)</f>
        <v>合格</v>
      </c>
    </row>
    <row r="10" spans="1:10" ht="27">
      <c r="A10" s="12">
        <v>8</v>
      </c>
      <c r="B10" s="13" t="s">
        <v>697</v>
      </c>
      <c r="C10" s="12" t="s">
        <v>710</v>
      </c>
      <c r="D10" s="12" t="s">
        <v>711</v>
      </c>
      <c r="E10" s="12" t="s">
        <v>677</v>
      </c>
      <c r="F10" s="13" t="s">
        <v>706</v>
      </c>
      <c r="G10" s="12" t="s">
        <v>712</v>
      </c>
      <c r="H10" s="13" t="s">
        <v>713</v>
      </c>
      <c r="I10" s="12" t="s">
        <v>714</v>
      </c>
      <c r="J10" s="1" t="str">
        <f>VLOOKUP(C10,[1]专业项目公示!$A$1:$G$65536,7,0)</f>
        <v>合格</v>
      </c>
    </row>
    <row r="11" spans="1:10" ht="27">
      <c r="A11" s="12">
        <v>9</v>
      </c>
      <c r="B11" s="13" t="s">
        <v>697</v>
      </c>
      <c r="C11" s="12" t="s">
        <v>715</v>
      </c>
      <c r="D11" s="12" t="s">
        <v>716</v>
      </c>
      <c r="E11" s="12" t="s">
        <v>677</v>
      </c>
      <c r="F11" s="13" t="s">
        <v>706</v>
      </c>
      <c r="G11" s="12" t="s">
        <v>717</v>
      </c>
      <c r="H11" s="13" t="s">
        <v>718</v>
      </c>
      <c r="I11" s="12" t="s">
        <v>719</v>
      </c>
      <c r="J11" s="1" t="str">
        <f>VLOOKUP(C11,[1]专业项目公示!$A$1:$G$65536,7,0)</f>
        <v>合格</v>
      </c>
    </row>
    <row r="12" spans="1:10">
      <c r="A12" s="12">
        <v>10</v>
      </c>
      <c r="B12" s="13" t="s">
        <v>697</v>
      </c>
      <c r="C12" s="12" t="s">
        <v>720</v>
      </c>
      <c r="D12" s="12" t="s">
        <v>721</v>
      </c>
      <c r="E12" s="12" t="s">
        <v>677</v>
      </c>
      <c r="F12" s="13" t="s">
        <v>706</v>
      </c>
      <c r="G12" s="12" t="s">
        <v>722</v>
      </c>
      <c r="H12" s="13" t="s">
        <v>723</v>
      </c>
      <c r="I12" s="12" t="s">
        <v>724</v>
      </c>
      <c r="J12" s="1" t="str">
        <f>VLOOKUP(C12,[1]专业项目公示!$A$1:$G$65536,7,0)</f>
        <v>合格</v>
      </c>
    </row>
    <row r="13" spans="1:10" ht="27">
      <c r="A13" s="12">
        <v>11</v>
      </c>
      <c r="B13" s="13" t="s">
        <v>725</v>
      </c>
      <c r="C13" s="12" t="s">
        <v>726</v>
      </c>
      <c r="D13" s="12">
        <v>22017090821</v>
      </c>
      <c r="E13" s="12" t="s">
        <v>677</v>
      </c>
      <c r="F13" s="13" t="s">
        <v>727</v>
      </c>
      <c r="G13" s="12" t="s">
        <v>728</v>
      </c>
      <c r="H13" s="13" t="s">
        <v>729</v>
      </c>
      <c r="I13" s="12" t="s">
        <v>730</v>
      </c>
      <c r="J13" s="1" t="str">
        <f>VLOOKUP(C13,[1]专业项目公示!$A$1:$G$65536,7,0)</f>
        <v>合格</v>
      </c>
    </row>
    <row r="14" spans="1:10" ht="27">
      <c r="A14" s="12">
        <v>12</v>
      </c>
      <c r="B14" s="13" t="s">
        <v>725</v>
      </c>
      <c r="C14" s="12" t="s">
        <v>731</v>
      </c>
      <c r="D14" s="12">
        <v>22017090823</v>
      </c>
      <c r="E14" s="12" t="s">
        <v>677</v>
      </c>
      <c r="F14" s="13" t="s">
        <v>727</v>
      </c>
      <c r="G14" s="12" t="s">
        <v>732</v>
      </c>
      <c r="H14" s="13" t="s">
        <v>733</v>
      </c>
      <c r="I14" s="12" t="s">
        <v>734</v>
      </c>
      <c r="J14" s="1" t="str">
        <f>VLOOKUP(C14,[1]专业项目公示!$A$1:$G$65536,7,0)</f>
        <v>优秀</v>
      </c>
    </row>
    <row r="15" spans="1:10" ht="27">
      <c r="A15" s="12">
        <v>13</v>
      </c>
      <c r="B15" s="13" t="s">
        <v>725</v>
      </c>
      <c r="C15" s="12" t="s">
        <v>735</v>
      </c>
      <c r="D15" s="12">
        <v>22017090826</v>
      </c>
      <c r="E15" s="12" t="s">
        <v>677</v>
      </c>
      <c r="F15" s="13" t="s">
        <v>727</v>
      </c>
      <c r="G15" s="12" t="s">
        <v>736</v>
      </c>
      <c r="H15" s="13" t="s">
        <v>737</v>
      </c>
      <c r="I15" s="12" t="s">
        <v>738</v>
      </c>
      <c r="J15" s="1" t="str">
        <f>VLOOKUP(C15,[1]专业项目公示!$A$1:$G$65536,7,0)</f>
        <v>合格</v>
      </c>
    </row>
    <row r="16" spans="1:10">
      <c r="A16" s="12">
        <v>14</v>
      </c>
      <c r="B16" s="13" t="s">
        <v>725</v>
      </c>
      <c r="C16" s="12" t="s">
        <v>739</v>
      </c>
      <c r="D16" s="12">
        <v>22017090815</v>
      </c>
      <c r="E16" s="12" t="s">
        <v>677</v>
      </c>
      <c r="F16" s="13" t="s">
        <v>727</v>
      </c>
      <c r="G16" s="12" t="s">
        <v>740</v>
      </c>
      <c r="H16" s="13" t="s">
        <v>741</v>
      </c>
      <c r="I16" s="12" t="s">
        <v>742</v>
      </c>
      <c r="J16" s="1" t="str">
        <f>VLOOKUP(C16,[1]专业项目公示!$A$1:$G$65536,7,0)</f>
        <v>合格</v>
      </c>
    </row>
    <row r="17" spans="1:10">
      <c r="A17" s="12">
        <v>15</v>
      </c>
      <c r="B17" s="13" t="s">
        <v>725</v>
      </c>
      <c r="C17" s="12" t="s">
        <v>743</v>
      </c>
      <c r="D17" s="12">
        <v>22017090862</v>
      </c>
      <c r="E17" s="12" t="s">
        <v>677</v>
      </c>
      <c r="F17" s="13" t="s">
        <v>744</v>
      </c>
      <c r="G17" s="12" t="s">
        <v>745</v>
      </c>
      <c r="H17" s="13" t="s">
        <v>746</v>
      </c>
      <c r="I17" s="12" t="s">
        <v>747</v>
      </c>
      <c r="J17" s="1" t="str">
        <f>VLOOKUP(C17,[1]专业项目公示!$A$1:$G$65536,7,0)</f>
        <v>合格</v>
      </c>
    </row>
    <row r="18" spans="1:10" ht="27">
      <c r="A18" s="12">
        <v>16</v>
      </c>
      <c r="B18" s="13" t="s">
        <v>725</v>
      </c>
      <c r="C18" s="12" t="s">
        <v>748</v>
      </c>
      <c r="D18" s="12">
        <v>22017090849</v>
      </c>
      <c r="E18" s="12" t="s">
        <v>677</v>
      </c>
      <c r="F18" s="13" t="s">
        <v>744</v>
      </c>
      <c r="G18" s="12" t="s">
        <v>749</v>
      </c>
      <c r="H18" s="13" t="s">
        <v>750</v>
      </c>
      <c r="I18" s="12" t="s">
        <v>751</v>
      </c>
      <c r="J18" s="1" t="str">
        <f>VLOOKUP(C18,[1]专业项目公示!$A$1:$G$65536,7,0)</f>
        <v>合格</v>
      </c>
    </row>
    <row r="19" spans="1:10" ht="27">
      <c r="A19" s="12">
        <v>17</v>
      </c>
      <c r="B19" s="13" t="s">
        <v>725</v>
      </c>
      <c r="C19" s="12" t="s">
        <v>752</v>
      </c>
      <c r="D19" s="12">
        <v>22017090881</v>
      </c>
      <c r="E19" s="12" t="s">
        <v>677</v>
      </c>
      <c r="F19" s="13" t="s">
        <v>744</v>
      </c>
      <c r="G19" s="12" t="s">
        <v>753</v>
      </c>
      <c r="H19" s="13" t="s">
        <v>754</v>
      </c>
      <c r="I19" s="12" t="s">
        <v>755</v>
      </c>
      <c r="J19" s="1" t="str">
        <f>VLOOKUP(C19,[1]专业项目公示!$A$1:$G$65536,7,0)</f>
        <v>合格</v>
      </c>
    </row>
    <row r="20" spans="1:10">
      <c r="A20" s="12">
        <v>18</v>
      </c>
      <c r="B20" s="13" t="s">
        <v>725</v>
      </c>
      <c r="C20" s="12" t="s">
        <v>756</v>
      </c>
      <c r="D20" s="12">
        <v>22017090855</v>
      </c>
      <c r="E20" s="12" t="s">
        <v>677</v>
      </c>
      <c r="F20" s="13" t="s">
        <v>744</v>
      </c>
      <c r="G20" s="12" t="s">
        <v>757</v>
      </c>
      <c r="H20" s="13" t="s">
        <v>758</v>
      </c>
      <c r="I20" s="12" t="s">
        <v>759</v>
      </c>
      <c r="J20" s="1" t="str">
        <f>VLOOKUP(C20,[1]专业项目公示!$A$1:$G$65536,7,0)</f>
        <v>合格</v>
      </c>
    </row>
    <row r="21" spans="1:10">
      <c r="A21" s="12">
        <v>19</v>
      </c>
      <c r="B21" s="13" t="s">
        <v>725</v>
      </c>
      <c r="C21" s="12" t="s">
        <v>760</v>
      </c>
      <c r="D21" s="12">
        <v>22017090878</v>
      </c>
      <c r="E21" s="12" t="s">
        <v>677</v>
      </c>
      <c r="F21" s="13" t="s">
        <v>744</v>
      </c>
      <c r="G21" s="12" t="s">
        <v>761</v>
      </c>
      <c r="H21" s="13" t="s">
        <v>762</v>
      </c>
      <c r="I21" s="12" t="s">
        <v>763</v>
      </c>
      <c r="J21" s="1" t="str">
        <f>VLOOKUP(C21,[1]专业项目公示!$A$1:$G$65536,7,0)</f>
        <v>优秀</v>
      </c>
    </row>
    <row r="22" spans="1:10">
      <c r="A22" s="12">
        <v>20</v>
      </c>
      <c r="B22" s="13" t="s">
        <v>725</v>
      </c>
      <c r="C22" s="12" t="s">
        <v>764</v>
      </c>
      <c r="D22" s="12">
        <v>22017090859</v>
      </c>
      <c r="E22" s="12" t="s">
        <v>677</v>
      </c>
      <c r="F22" s="13" t="s">
        <v>744</v>
      </c>
      <c r="G22" s="12" t="s">
        <v>765</v>
      </c>
      <c r="H22" s="13" t="s">
        <v>766</v>
      </c>
      <c r="I22" s="12" t="s">
        <v>767</v>
      </c>
      <c r="J22" s="1" t="str">
        <f>VLOOKUP(C22,[1]专业项目公示!$A$1:$G$65536,7,0)</f>
        <v>合格</v>
      </c>
    </row>
    <row r="23" spans="1:10">
      <c r="A23" s="12">
        <v>21</v>
      </c>
      <c r="B23" s="13" t="s">
        <v>768</v>
      </c>
      <c r="C23" s="12" t="s">
        <v>769</v>
      </c>
      <c r="D23" s="12">
        <v>22017040503</v>
      </c>
      <c r="E23" s="12" t="s">
        <v>677</v>
      </c>
      <c r="F23" s="13" t="s">
        <v>770</v>
      </c>
      <c r="G23" s="12" t="s">
        <v>771</v>
      </c>
      <c r="H23" s="13" t="s">
        <v>772</v>
      </c>
      <c r="I23" s="12" t="s">
        <v>773</v>
      </c>
      <c r="J23" s="1" t="str">
        <f>VLOOKUP(C23,[1]专业项目公示!$A$1:$G$65536,7,0)</f>
        <v>合格</v>
      </c>
    </row>
    <row r="24" spans="1:10" ht="27">
      <c r="A24" s="12">
        <v>22</v>
      </c>
      <c r="B24" s="13" t="s">
        <v>768</v>
      </c>
      <c r="C24" s="12" t="s">
        <v>774</v>
      </c>
      <c r="D24" s="12">
        <v>22017040515</v>
      </c>
      <c r="E24" s="12" t="s">
        <v>677</v>
      </c>
      <c r="F24" s="13" t="s">
        <v>770</v>
      </c>
      <c r="G24" s="12" t="s">
        <v>775</v>
      </c>
      <c r="H24" s="13" t="s">
        <v>776</v>
      </c>
      <c r="I24" s="12" t="s">
        <v>777</v>
      </c>
      <c r="J24" s="1" t="str">
        <f>VLOOKUP(C24,[1]专业项目公示!$A$1:$G$65536,7,0)</f>
        <v>合格</v>
      </c>
    </row>
    <row r="25" spans="1:10" ht="27">
      <c r="A25" s="12">
        <v>23</v>
      </c>
      <c r="B25" s="13" t="s">
        <v>768</v>
      </c>
      <c r="C25" s="12" t="s">
        <v>778</v>
      </c>
      <c r="D25" s="12">
        <v>22017040562</v>
      </c>
      <c r="E25" s="12" t="s">
        <v>677</v>
      </c>
      <c r="F25" s="13" t="s">
        <v>770</v>
      </c>
      <c r="G25" s="12" t="s">
        <v>779</v>
      </c>
      <c r="H25" s="13" t="s">
        <v>780</v>
      </c>
      <c r="I25" s="12" t="s">
        <v>781</v>
      </c>
      <c r="J25" s="1" t="str">
        <f>VLOOKUP(C25,[1]专业项目公示!$A$1:$G$65536,7,0)</f>
        <v>合格</v>
      </c>
    </row>
    <row r="26" spans="1:10">
      <c r="A26" s="12">
        <v>24</v>
      </c>
      <c r="B26" s="13" t="s">
        <v>768</v>
      </c>
      <c r="C26" s="12" t="s">
        <v>782</v>
      </c>
      <c r="D26" s="12">
        <v>22017040528</v>
      </c>
      <c r="E26" s="12" t="s">
        <v>677</v>
      </c>
      <c r="F26" s="13" t="s">
        <v>770</v>
      </c>
      <c r="G26" s="12" t="s">
        <v>783</v>
      </c>
      <c r="H26" s="13" t="s">
        <v>784</v>
      </c>
      <c r="I26" s="12" t="s">
        <v>785</v>
      </c>
      <c r="J26" s="1" t="str">
        <f>VLOOKUP(C26,[1]专业项目公示!$A$1:$G$65536,7,0)</f>
        <v>合格</v>
      </c>
    </row>
    <row r="27" spans="1:10">
      <c r="A27" s="12">
        <v>25</v>
      </c>
      <c r="B27" s="13" t="s">
        <v>768</v>
      </c>
      <c r="C27" s="12" t="s">
        <v>786</v>
      </c>
      <c r="D27" s="12">
        <v>22017040532</v>
      </c>
      <c r="E27" s="12" t="s">
        <v>677</v>
      </c>
      <c r="F27" s="13" t="s">
        <v>770</v>
      </c>
      <c r="G27" s="12" t="s">
        <v>787</v>
      </c>
      <c r="H27" s="13" t="s">
        <v>788</v>
      </c>
      <c r="I27" s="12" t="s">
        <v>789</v>
      </c>
      <c r="J27" s="1" t="str">
        <f>VLOOKUP(C27,[1]专业项目公示!$A$1:$G$65536,7,0)</f>
        <v>合格</v>
      </c>
    </row>
    <row r="28" spans="1:10">
      <c r="A28" s="12">
        <v>26</v>
      </c>
      <c r="B28" s="13" t="s">
        <v>768</v>
      </c>
      <c r="C28" s="12" t="s">
        <v>790</v>
      </c>
      <c r="D28" s="12">
        <v>22017040541</v>
      </c>
      <c r="E28" s="12" t="s">
        <v>677</v>
      </c>
      <c r="F28" s="13" t="s">
        <v>770</v>
      </c>
      <c r="G28" s="12" t="s">
        <v>791</v>
      </c>
      <c r="H28" s="13" t="s">
        <v>792</v>
      </c>
      <c r="I28" s="12" t="s">
        <v>781</v>
      </c>
      <c r="J28" s="1" t="str">
        <f>VLOOKUP(C28,[1]专业项目公示!$A$1:$G$65536,7,0)</f>
        <v>合格</v>
      </c>
    </row>
    <row r="29" spans="1:10" ht="27">
      <c r="A29" s="12">
        <v>27</v>
      </c>
      <c r="B29" s="13" t="s">
        <v>768</v>
      </c>
      <c r="C29" s="12" t="s">
        <v>793</v>
      </c>
      <c r="D29" s="12">
        <v>22017040547</v>
      </c>
      <c r="E29" s="12" t="s">
        <v>677</v>
      </c>
      <c r="F29" s="13" t="s">
        <v>770</v>
      </c>
      <c r="G29" s="12" t="s">
        <v>794</v>
      </c>
      <c r="H29" s="13" t="s">
        <v>795</v>
      </c>
      <c r="I29" s="12" t="s">
        <v>789</v>
      </c>
      <c r="J29" s="1" t="str">
        <f>VLOOKUP(C29,[1]专业项目公示!$A$1:$G$65536,7,0)</f>
        <v>合格</v>
      </c>
    </row>
    <row r="30" spans="1:10">
      <c r="A30" s="12">
        <v>28</v>
      </c>
      <c r="B30" s="13" t="s">
        <v>768</v>
      </c>
      <c r="C30" s="12" t="s">
        <v>796</v>
      </c>
      <c r="D30" s="12">
        <v>22017040548</v>
      </c>
      <c r="E30" s="12" t="s">
        <v>677</v>
      </c>
      <c r="F30" s="13" t="s">
        <v>770</v>
      </c>
      <c r="G30" s="12" t="s">
        <v>797</v>
      </c>
      <c r="H30" s="13" t="s">
        <v>798</v>
      </c>
      <c r="I30" s="12" t="s">
        <v>785</v>
      </c>
      <c r="J30" s="1" t="str">
        <f>VLOOKUP(C30,[1]专业项目公示!$A$1:$G$65536,7,0)</f>
        <v>合格</v>
      </c>
    </row>
    <row r="31" spans="1:10" ht="27">
      <c r="A31" s="12">
        <v>29</v>
      </c>
      <c r="B31" s="13" t="s">
        <v>768</v>
      </c>
      <c r="C31" s="12" t="s">
        <v>799</v>
      </c>
      <c r="D31" s="12">
        <v>22017040512</v>
      </c>
      <c r="E31" s="12" t="s">
        <v>677</v>
      </c>
      <c r="F31" s="13" t="s">
        <v>770</v>
      </c>
      <c r="G31" s="12" t="s">
        <v>800</v>
      </c>
      <c r="H31" s="13" t="s">
        <v>801</v>
      </c>
      <c r="I31" s="12" t="s">
        <v>781</v>
      </c>
      <c r="J31" s="1" t="str">
        <f>VLOOKUP(C31,[1]专业项目公示!$A$1:$G$65536,7,0)</f>
        <v>合格</v>
      </c>
    </row>
    <row r="32" spans="1:10">
      <c r="A32" s="12">
        <v>30</v>
      </c>
      <c r="B32" s="13" t="s">
        <v>768</v>
      </c>
      <c r="C32" s="12" t="s">
        <v>802</v>
      </c>
      <c r="D32" s="12">
        <v>22017040518</v>
      </c>
      <c r="E32" s="12" t="s">
        <v>677</v>
      </c>
      <c r="F32" s="13" t="s">
        <v>770</v>
      </c>
      <c r="G32" s="12" t="s">
        <v>803</v>
      </c>
      <c r="H32" s="13" t="s">
        <v>804</v>
      </c>
      <c r="I32" s="12" t="s">
        <v>805</v>
      </c>
      <c r="J32" s="1" t="str">
        <f>VLOOKUP(C32,[1]专业项目公示!$A$1:$G$65536,7,0)</f>
        <v>合格</v>
      </c>
    </row>
    <row r="33" spans="1:10" ht="27">
      <c r="A33" s="12">
        <v>31</v>
      </c>
      <c r="B33" s="13" t="s">
        <v>768</v>
      </c>
      <c r="C33" s="12" t="s">
        <v>806</v>
      </c>
      <c r="D33" s="12">
        <v>22017040526</v>
      </c>
      <c r="E33" s="12" t="s">
        <v>677</v>
      </c>
      <c r="F33" s="13" t="s">
        <v>770</v>
      </c>
      <c r="G33" s="12" t="s">
        <v>807</v>
      </c>
      <c r="H33" s="13" t="s">
        <v>808</v>
      </c>
      <c r="I33" s="12" t="s">
        <v>809</v>
      </c>
      <c r="J33" s="1" t="str">
        <f>VLOOKUP(C33,[1]专业项目公示!$A$1:$G$65536,7,0)</f>
        <v>合格</v>
      </c>
    </row>
    <row r="34" spans="1:10" ht="27">
      <c r="A34" s="12">
        <v>32</v>
      </c>
      <c r="B34" s="13" t="s">
        <v>768</v>
      </c>
      <c r="C34" s="12" t="s">
        <v>810</v>
      </c>
      <c r="D34" s="12">
        <v>22017040559</v>
      </c>
      <c r="E34" s="12" t="s">
        <v>677</v>
      </c>
      <c r="F34" s="13" t="s">
        <v>770</v>
      </c>
      <c r="G34" s="12" t="s">
        <v>811</v>
      </c>
      <c r="H34" s="13" t="s">
        <v>812</v>
      </c>
      <c r="I34" s="12" t="s">
        <v>805</v>
      </c>
      <c r="J34" s="1" t="str">
        <f>VLOOKUP(C34,[1]专业项目公示!$A$1:$G$65536,7,0)</f>
        <v>合格</v>
      </c>
    </row>
    <row r="35" spans="1:10">
      <c r="A35" s="12">
        <v>33</v>
      </c>
      <c r="B35" s="13" t="s">
        <v>768</v>
      </c>
      <c r="C35" s="12" t="s">
        <v>813</v>
      </c>
      <c r="D35" s="12">
        <v>22017040458</v>
      </c>
      <c r="E35" s="12" t="s">
        <v>677</v>
      </c>
      <c r="F35" s="13" t="s">
        <v>814</v>
      </c>
      <c r="G35" s="12" t="s">
        <v>815</v>
      </c>
      <c r="H35" s="13" t="s">
        <v>816</v>
      </c>
      <c r="I35" s="12" t="s">
        <v>817</v>
      </c>
      <c r="J35" s="1" t="str">
        <f>VLOOKUP(C35,[1]专业项目公示!$A$1:$G$65536,7,0)</f>
        <v>合格</v>
      </c>
    </row>
    <row r="36" spans="1:10" ht="27">
      <c r="A36" s="12">
        <v>34</v>
      </c>
      <c r="B36" s="13" t="s">
        <v>768</v>
      </c>
      <c r="C36" s="12" t="s">
        <v>818</v>
      </c>
      <c r="D36" s="12">
        <v>22017040432</v>
      </c>
      <c r="E36" s="12" t="s">
        <v>677</v>
      </c>
      <c r="F36" s="13" t="s">
        <v>814</v>
      </c>
      <c r="G36" s="12" t="s">
        <v>819</v>
      </c>
      <c r="H36" s="13" t="s">
        <v>820</v>
      </c>
      <c r="I36" s="12" t="s">
        <v>821</v>
      </c>
      <c r="J36" s="1" t="str">
        <f>VLOOKUP(C36,[1]专业项目公示!$A$1:$G$65536,7,0)</f>
        <v>合格</v>
      </c>
    </row>
    <row r="37" spans="1:10">
      <c r="A37" s="12">
        <v>35</v>
      </c>
      <c r="B37" s="13" t="s">
        <v>822</v>
      </c>
      <c r="C37" s="12" t="s">
        <v>823</v>
      </c>
      <c r="D37" s="12">
        <v>22017030374</v>
      </c>
      <c r="E37" s="12" t="s">
        <v>677</v>
      </c>
      <c r="F37" s="13" t="s">
        <v>824</v>
      </c>
      <c r="G37" s="12" t="s">
        <v>825</v>
      </c>
      <c r="H37" s="13" t="s">
        <v>826</v>
      </c>
      <c r="I37" s="12" t="s">
        <v>827</v>
      </c>
      <c r="J37" s="1" t="str">
        <f>VLOOKUP(C37,[1]专业项目公示!$A$1:$G$65536,7,0)</f>
        <v>合格</v>
      </c>
    </row>
    <row r="38" spans="1:10">
      <c r="A38" s="12">
        <v>36</v>
      </c>
      <c r="B38" s="13" t="s">
        <v>822</v>
      </c>
      <c r="C38" s="12" t="s">
        <v>828</v>
      </c>
      <c r="D38" s="12">
        <v>22017030396</v>
      </c>
      <c r="E38" s="12" t="s">
        <v>677</v>
      </c>
      <c r="F38" s="13" t="s">
        <v>824</v>
      </c>
      <c r="G38" s="12" t="s">
        <v>829</v>
      </c>
      <c r="H38" s="13" t="s">
        <v>830</v>
      </c>
      <c r="I38" s="12" t="s">
        <v>831</v>
      </c>
      <c r="J38" s="1" t="str">
        <f>VLOOKUP(C38,[1]专业项目公示!$A$1:$G$65536,7,0)</f>
        <v>合格</v>
      </c>
    </row>
    <row r="39" spans="1:10" ht="27">
      <c r="A39" s="12">
        <v>37</v>
      </c>
      <c r="B39" s="13" t="s">
        <v>822</v>
      </c>
      <c r="C39" s="12" t="s">
        <v>832</v>
      </c>
      <c r="D39" s="12" t="s">
        <v>833</v>
      </c>
      <c r="E39" s="12" t="s">
        <v>677</v>
      </c>
      <c r="F39" s="13" t="s">
        <v>824</v>
      </c>
      <c r="G39" s="12" t="s">
        <v>834</v>
      </c>
      <c r="H39" s="13" t="s">
        <v>835</v>
      </c>
      <c r="I39" s="12" t="s">
        <v>836</v>
      </c>
      <c r="J39" s="1" t="str">
        <f>VLOOKUP(C39,[1]专业项目公示!$A$1:$G$65536,7,0)</f>
        <v>合格</v>
      </c>
    </row>
    <row r="40" spans="1:10" ht="27">
      <c r="A40" s="12">
        <v>38</v>
      </c>
      <c r="B40" s="13" t="s">
        <v>822</v>
      </c>
      <c r="C40" s="12" t="s">
        <v>837</v>
      </c>
      <c r="D40" s="12" t="s">
        <v>838</v>
      </c>
      <c r="E40" s="12" t="s">
        <v>677</v>
      </c>
      <c r="F40" s="13" t="s">
        <v>824</v>
      </c>
      <c r="G40" s="12" t="s">
        <v>839</v>
      </c>
      <c r="H40" s="13" t="s">
        <v>840</v>
      </c>
      <c r="I40" s="12" t="s">
        <v>841</v>
      </c>
      <c r="J40" s="1" t="str">
        <f>VLOOKUP(C40,[1]专业项目公示!$A$1:$G$65536,7,0)</f>
        <v>优秀</v>
      </c>
    </row>
    <row r="41" spans="1:10">
      <c r="A41" s="12">
        <v>39</v>
      </c>
      <c r="B41" s="13" t="s">
        <v>842</v>
      </c>
      <c r="C41" s="12" t="s">
        <v>843</v>
      </c>
      <c r="D41" s="12">
        <v>22017030399</v>
      </c>
      <c r="E41" s="12" t="s">
        <v>677</v>
      </c>
      <c r="F41" s="13" t="s">
        <v>824</v>
      </c>
      <c r="G41" s="12" t="s">
        <v>844</v>
      </c>
      <c r="H41" s="13" t="s">
        <v>845</v>
      </c>
      <c r="I41" s="12" t="s">
        <v>846</v>
      </c>
      <c r="J41" s="1" t="str">
        <f>VLOOKUP(C41,[1]专业项目公示!$A$1:$G$65536,7,0)</f>
        <v>合格</v>
      </c>
    </row>
    <row r="42" spans="1:10">
      <c r="A42" s="12">
        <v>40</v>
      </c>
      <c r="B42" s="13" t="s">
        <v>847</v>
      </c>
      <c r="C42" s="12" t="s">
        <v>848</v>
      </c>
      <c r="D42" s="12">
        <v>22017030402</v>
      </c>
      <c r="E42" s="12" t="s">
        <v>677</v>
      </c>
      <c r="F42" s="13" t="s">
        <v>824</v>
      </c>
      <c r="G42" s="12" t="s">
        <v>849</v>
      </c>
      <c r="H42" s="13" t="s">
        <v>850</v>
      </c>
      <c r="I42" s="12" t="s">
        <v>851</v>
      </c>
      <c r="J42" s="1" t="str">
        <f>VLOOKUP(C42,[1]专业项目公示!$A$1:$G$65536,7,0)</f>
        <v>优秀</v>
      </c>
    </row>
    <row r="43" spans="1:10">
      <c r="A43" s="12">
        <v>41</v>
      </c>
      <c r="B43" s="13" t="s">
        <v>847</v>
      </c>
      <c r="C43" s="12" t="s">
        <v>1005</v>
      </c>
      <c r="D43" s="12">
        <v>22017030413</v>
      </c>
      <c r="E43" s="12" t="s">
        <v>677</v>
      </c>
      <c r="F43" s="13" t="s">
        <v>824</v>
      </c>
      <c r="G43" s="12" t="s">
        <v>852</v>
      </c>
      <c r="H43" s="13" t="s">
        <v>853</v>
      </c>
      <c r="I43" s="12" t="s">
        <v>854</v>
      </c>
      <c r="J43" s="1" t="str">
        <f>VLOOKUP(C43,[1]专业项目公示!$A$1:$G$65536,7,0)</f>
        <v>合格</v>
      </c>
    </row>
    <row r="44" spans="1:10" ht="27">
      <c r="A44" s="12">
        <v>42</v>
      </c>
      <c r="B44" s="13" t="s">
        <v>847</v>
      </c>
      <c r="C44" s="12" t="s">
        <v>855</v>
      </c>
      <c r="D44" s="12">
        <v>22017030378</v>
      </c>
      <c r="E44" s="12" t="s">
        <v>677</v>
      </c>
      <c r="F44" s="13" t="s">
        <v>824</v>
      </c>
      <c r="G44" s="12" t="s">
        <v>856</v>
      </c>
      <c r="H44" s="13" t="s">
        <v>857</v>
      </c>
      <c r="I44" s="12" t="s">
        <v>858</v>
      </c>
      <c r="J44" s="1" t="str">
        <f>VLOOKUP(C44,[1]专业项目公示!$A$1:$G$65536,7,0)</f>
        <v>合格</v>
      </c>
    </row>
    <row r="45" spans="1:10" ht="27">
      <c r="A45" s="12">
        <v>43</v>
      </c>
      <c r="B45" s="13" t="s">
        <v>859</v>
      </c>
      <c r="C45" s="12" t="s">
        <v>860</v>
      </c>
      <c r="D45" s="12">
        <v>22017050616</v>
      </c>
      <c r="E45" s="12" t="s">
        <v>677</v>
      </c>
      <c r="F45" s="13" t="s">
        <v>861</v>
      </c>
      <c r="G45" s="12" t="s">
        <v>862</v>
      </c>
      <c r="H45" s="13" t="s">
        <v>863</v>
      </c>
      <c r="I45" s="12" t="s">
        <v>864</v>
      </c>
      <c r="J45" s="1" t="str">
        <f>VLOOKUP(C45,[1]专业项目公示!$A$1:$G$65536,7,0)</f>
        <v>合格</v>
      </c>
    </row>
    <row r="46" spans="1:10">
      <c r="A46" s="12">
        <v>44</v>
      </c>
      <c r="B46" s="13" t="s">
        <v>859</v>
      </c>
      <c r="C46" s="12" t="s">
        <v>865</v>
      </c>
      <c r="D46" s="12">
        <v>22017050637</v>
      </c>
      <c r="E46" s="12" t="s">
        <v>677</v>
      </c>
      <c r="F46" s="13" t="s">
        <v>861</v>
      </c>
      <c r="G46" s="12" t="s">
        <v>866</v>
      </c>
      <c r="H46" s="13" t="s">
        <v>867</v>
      </c>
      <c r="I46" s="12" t="s">
        <v>868</v>
      </c>
      <c r="J46" s="1" t="str">
        <f>VLOOKUP(C46,[1]专业项目公示!$A$1:$G$65536,7,0)</f>
        <v>合格</v>
      </c>
    </row>
    <row r="47" spans="1:10">
      <c r="A47" s="12">
        <v>45</v>
      </c>
      <c r="B47" s="13" t="s">
        <v>859</v>
      </c>
      <c r="C47" s="12" t="s">
        <v>869</v>
      </c>
      <c r="D47" s="12">
        <v>22017050629</v>
      </c>
      <c r="E47" s="12" t="s">
        <v>677</v>
      </c>
      <c r="F47" s="13" t="s">
        <v>861</v>
      </c>
      <c r="G47" s="12" t="s">
        <v>870</v>
      </c>
      <c r="H47" s="13" t="s">
        <v>871</v>
      </c>
      <c r="I47" s="12" t="s">
        <v>872</v>
      </c>
      <c r="J47" s="1" t="str">
        <f>VLOOKUP(C47,[1]专业项目公示!$A$1:$G$65536,7,0)</f>
        <v>合格</v>
      </c>
    </row>
    <row r="48" spans="1:10" ht="27">
      <c r="A48" s="12">
        <v>46</v>
      </c>
      <c r="B48" s="13" t="s">
        <v>859</v>
      </c>
      <c r="C48" s="12" t="s">
        <v>873</v>
      </c>
      <c r="D48" s="12">
        <v>22017050628</v>
      </c>
      <c r="E48" s="12" t="s">
        <v>677</v>
      </c>
      <c r="F48" s="13" t="s">
        <v>861</v>
      </c>
      <c r="G48" s="12" t="s">
        <v>874</v>
      </c>
      <c r="H48" s="13" t="s">
        <v>875</v>
      </c>
      <c r="I48" s="12" t="s">
        <v>872</v>
      </c>
      <c r="J48" s="1" t="str">
        <f>VLOOKUP(C48,[1]专业项目公示!$A$1:$G$65536,7,0)</f>
        <v>合格</v>
      </c>
    </row>
    <row r="49" spans="1:10">
      <c r="A49" s="12">
        <v>47</v>
      </c>
      <c r="B49" s="13" t="s">
        <v>876</v>
      </c>
      <c r="C49" s="12" t="s">
        <v>877</v>
      </c>
      <c r="D49" s="12" t="s">
        <v>878</v>
      </c>
      <c r="E49" s="12" t="s">
        <v>677</v>
      </c>
      <c r="F49" s="13" t="s">
        <v>879</v>
      </c>
      <c r="G49" s="12" t="s">
        <v>880</v>
      </c>
      <c r="H49" s="13" t="s">
        <v>881</v>
      </c>
      <c r="I49" s="12" t="s">
        <v>882</v>
      </c>
      <c r="J49" s="1" t="str">
        <f>VLOOKUP(C49,[1]专业项目公示!$A$1:$G$65536,7,0)</f>
        <v>合格</v>
      </c>
    </row>
    <row r="50" spans="1:10">
      <c r="A50" s="12">
        <v>48</v>
      </c>
      <c r="B50" s="13" t="s">
        <v>876</v>
      </c>
      <c r="C50" s="12" t="s">
        <v>883</v>
      </c>
      <c r="D50" s="12">
        <v>22017121111</v>
      </c>
      <c r="E50" s="12" t="s">
        <v>677</v>
      </c>
      <c r="F50" s="13" t="s">
        <v>879</v>
      </c>
      <c r="G50" s="12" t="s">
        <v>884</v>
      </c>
      <c r="H50" s="13" t="s">
        <v>885</v>
      </c>
      <c r="I50" s="12" t="s">
        <v>886</v>
      </c>
      <c r="J50" s="1" t="str">
        <f>VLOOKUP(C50,[1]专业项目公示!$A$1:$G$65536,7,0)</f>
        <v>合格</v>
      </c>
    </row>
    <row r="51" spans="1:10" ht="27">
      <c r="A51" s="12">
        <v>49</v>
      </c>
      <c r="B51" s="13" t="s">
        <v>887</v>
      </c>
      <c r="C51" s="12" t="s">
        <v>888</v>
      </c>
      <c r="D51" s="12" t="s">
        <v>889</v>
      </c>
      <c r="E51" s="12" t="s">
        <v>677</v>
      </c>
      <c r="F51" s="13" t="s">
        <v>890</v>
      </c>
      <c r="G51" s="12" t="s">
        <v>891</v>
      </c>
      <c r="H51" s="13" t="s">
        <v>892</v>
      </c>
      <c r="I51" s="12" t="s">
        <v>893</v>
      </c>
      <c r="J51" s="1" t="str">
        <f>VLOOKUP(C51,[1]专业项目公示!$A$1:$G$65536,7,0)</f>
        <v>合格</v>
      </c>
    </row>
    <row r="52" spans="1:10" ht="27">
      <c r="A52" s="12">
        <v>50</v>
      </c>
      <c r="B52" s="13" t="s">
        <v>887</v>
      </c>
      <c r="C52" s="12" t="s">
        <v>894</v>
      </c>
      <c r="D52" s="12">
        <v>22017131181</v>
      </c>
      <c r="E52" s="12" t="s">
        <v>677</v>
      </c>
      <c r="F52" s="13" t="s">
        <v>890</v>
      </c>
      <c r="G52" s="12" t="s">
        <v>895</v>
      </c>
      <c r="H52" s="13" t="s">
        <v>896</v>
      </c>
      <c r="I52" s="12" t="s">
        <v>897</v>
      </c>
      <c r="J52" s="1" t="str">
        <f>VLOOKUP(C52,[1]专业项目公示!$A$1:$G$65536,7,0)</f>
        <v>合格</v>
      </c>
    </row>
    <row r="53" spans="1:10" ht="27">
      <c r="A53" s="12">
        <v>51</v>
      </c>
      <c r="B53" s="13" t="s">
        <v>887</v>
      </c>
      <c r="C53" s="12" t="s">
        <v>898</v>
      </c>
      <c r="D53" s="12">
        <v>22017131176</v>
      </c>
      <c r="E53" s="12" t="s">
        <v>677</v>
      </c>
      <c r="F53" s="13" t="s">
        <v>890</v>
      </c>
      <c r="G53" s="12" t="s">
        <v>899</v>
      </c>
      <c r="H53" s="13" t="s">
        <v>900</v>
      </c>
      <c r="I53" s="12" t="s">
        <v>901</v>
      </c>
      <c r="J53" s="1" t="str">
        <f>VLOOKUP(C53,[1]专业项目公示!$A$1:$G$65536,7,0)</f>
        <v>不合格</v>
      </c>
    </row>
    <row r="54" spans="1:10" ht="27">
      <c r="A54" s="12">
        <v>52</v>
      </c>
      <c r="B54" s="13" t="s">
        <v>887</v>
      </c>
      <c r="C54" s="12" t="s">
        <v>902</v>
      </c>
      <c r="D54" s="12">
        <v>22017131178</v>
      </c>
      <c r="E54" s="12" t="s">
        <v>677</v>
      </c>
      <c r="F54" s="13" t="s">
        <v>890</v>
      </c>
      <c r="G54" s="12" t="s">
        <v>903</v>
      </c>
      <c r="H54" s="13" t="s">
        <v>904</v>
      </c>
      <c r="I54" s="12" t="s">
        <v>905</v>
      </c>
      <c r="J54" s="1" t="str">
        <f>VLOOKUP(C54,[1]专业项目公示!$A$1:$G$65536,7,0)</f>
        <v>合格</v>
      </c>
    </row>
    <row r="55" spans="1:10">
      <c r="A55" s="12">
        <v>53</v>
      </c>
      <c r="B55" s="13" t="s">
        <v>906</v>
      </c>
      <c r="C55" s="12" t="s">
        <v>907</v>
      </c>
      <c r="D55" s="12">
        <v>22017070712</v>
      </c>
      <c r="E55" s="12" t="s">
        <v>677</v>
      </c>
      <c r="F55" s="13" t="s">
        <v>908</v>
      </c>
      <c r="G55" s="12" t="s">
        <v>909</v>
      </c>
      <c r="H55" s="13" t="s">
        <v>910</v>
      </c>
      <c r="I55" s="12" t="s">
        <v>911</v>
      </c>
      <c r="J55" s="1" t="str">
        <f>VLOOKUP(C55,[1]专业项目公示!$A$1:$G$65536,7,0)</f>
        <v>合格</v>
      </c>
    </row>
    <row r="56" spans="1:10">
      <c r="A56" s="12">
        <v>54</v>
      </c>
      <c r="B56" s="13" t="s">
        <v>906</v>
      </c>
      <c r="C56" s="12" t="s">
        <v>912</v>
      </c>
      <c r="D56" s="12">
        <v>22017070705</v>
      </c>
      <c r="E56" s="12" t="s">
        <v>677</v>
      </c>
      <c r="F56" s="13" t="s">
        <v>908</v>
      </c>
      <c r="G56" s="12" t="s">
        <v>913</v>
      </c>
      <c r="H56" s="13" t="s">
        <v>914</v>
      </c>
      <c r="I56" s="12" t="s">
        <v>915</v>
      </c>
      <c r="J56" s="1" t="str">
        <f>VLOOKUP(C56,[1]专业项目公示!$A$1:$G$65536,7,0)</f>
        <v>合格</v>
      </c>
    </row>
    <row r="57" spans="1:10">
      <c r="A57" s="12">
        <v>55</v>
      </c>
      <c r="B57" s="13" t="s">
        <v>906</v>
      </c>
      <c r="C57" s="12" t="s">
        <v>916</v>
      </c>
      <c r="D57" s="12">
        <v>22017070704</v>
      </c>
      <c r="E57" s="12" t="s">
        <v>677</v>
      </c>
      <c r="F57" s="13" t="s">
        <v>908</v>
      </c>
      <c r="G57" s="12" t="s">
        <v>917</v>
      </c>
      <c r="H57" s="13" t="s">
        <v>918</v>
      </c>
      <c r="I57" s="12" t="s">
        <v>919</v>
      </c>
      <c r="J57" s="1" t="str">
        <f>VLOOKUP(C57,[1]专业项目公示!$A$1:$G$65536,7,0)</f>
        <v>合格</v>
      </c>
    </row>
    <row r="58" spans="1:10">
      <c r="A58" s="12">
        <v>56</v>
      </c>
      <c r="B58" s="13" t="s">
        <v>906</v>
      </c>
      <c r="C58" s="12" t="s">
        <v>920</v>
      </c>
      <c r="D58" s="12">
        <v>22017070694</v>
      </c>
      <c r="E58" s="12" t="s">
        <v>677</v>
      </c>
      <c r="F58" s="13" t="s">
        <v>908</v>
      </c>
      <c r="G58" s="12" t="s">
        <v>921</v>
      </c>
      <c r="H58" s="13" t="s">
        <v>922</v>
      </c>
      <c r="I58" s="12" t="s">
        <v>923</v>
      </c>
      <c r="J58" s="1" t="str">
        <f>VLOOKUP(C58,[1]专业项目公示!$A$1:$G$65536,7,0)</f>
        <v>优秀</v>
      </c>
    </row>
    <row r="59" spans="1:10" ht="40.5">
      <c r="A59" s="12">
        <v>57</v>
      </c>
      <c r="B59" s="13" t="s">
        <v>924</v>
      </c>
      <c r="C59" s="12" t="s">
        <v>925</v>
      </c>
      <c r="D59" s="12">
        <v>22017100943</v>
      </c>
      <c r="E59" s="12" t="s">
        <v>677</v>
      </c>
      <c r="F59" s="13" t="s">
        <v>926</v>
      </c>
      <c r="G59" s="12" t="s">
        <v>927</v>
      </c>
      <c r="H59" s="13" t="s">
        <v>928</v>
      </c>
      <c r="I59" s="12" t="s">
        <v>929</v>
      </c>
      <c r="J59" s="1" t="str">
        <f>VLOOKUP(C59,[1]专业项目公示!$A$1:$G$65536,7,0)</f>
        <v>合格</v>
      </c>
    </row>
    <row r="60" spans="1:10" ht="27">
      <c r="A60" s="12">
        <v>58</v>
      </c>
      <c r="B60" s="13" t="s">
        <v>924</v>
      </c>
      <c r="C60" s="12" t="s">
        <v>930</v>
      </c>
      <c r="D60" s="12">
        <v>22017100955</v>
      </c>
      <c r="E60" s="12" t="s">
        <v>677</v>
      </c>
      <c r="F60" s="13" t="s">
        <v>931</v>
      </c>
      <c r="G60" s="12" t="s">
        <v>932</v>
      </c>
      <c r="H60" s="13" t="s">
        <v>933</v>
      </c>
      <c r="I60" s="12" t="s">
        <v>934</v>
      </c>
      <c r="J60" s="1" t="str">
        <f>VLOOKUP(C60,[1]专业项目公示!$A$1:$G$65536,7,0)</f>
        <v>合格</v>
      </c>
    </row>
    <row r="61" spans="1:10" ht="40.5">
      <c r="A61" s="12">
        <v>59</v>
      </c>
      <c r="B61" s="13" t="s">
        <v>924</v>
      </c>
      <c r="C61" s="12" t="s">
        <v>935</v>
      </c>
      <c r="D61" s="12">
        <v>22017100937</v>
      </c>
      <c r="E61" s="12" t="s">
        <v>677</v>
      </c>
      <c r="F61" s="13" t="s">
        <v>926</v>
      </c>
      <c r="G61" s="12" t="s">
        <v>936</v>
      </c>
      <c r="H61" s="13" t="s">
        <v>937</v>
      </c>
      <c r="I61" s="12" t="s">
        <v>938</v>
      </c>
      <c r="J61" s="1" t="str">
        <f>VLOOKUP(C61,[1]专业项目公示!$A$1:$G$65536,7,0)</f>
        <v>合格</v>
      </c>
    </row>
    <row r="62" spans="1:10" ht="27">
      <c r="A62" s="12">
        <v>60</v>
      </c>
      <c r="B62" s="13" t="s">
        <v>939</v>
      </c>
      <c r="C62" s="5" t="s">
        <v>940</v>
      </c>
      <c r="D62" s="14" t="s">
        <v>941</v>
      </c>
      <c r="E62" s="15" t="s">
        <v>942</v>
      </c>
      <c r="F62" s="7" t="s">
        <v>943</v>
      </c>
      <c r="G62" s="5" t="s">
        <v>944</v>
      </c>
      <c r="H62" s="7" t="s">
        <v>945</v>
      </c>
      <c r="I62" s="5" t="s">
        <v>946</v>
      </c>
      <c r="J62" s="1" t="str">
        <f>VLOOKUP(C62,[1]专业项目公示!$A$1:$G$65536,7,0)</f>
        <v>合格</v>
      </c>
    </row>
    <row r="63" spans="1:10">
      <c r="A63" s="12">
        <v>61</v>
      </c>
      <c r="B63" s="13" t="s">
        <v>939</v>
      </c>
      <c r="C63" s="5" t="s">
        <v>947</v>
      </c>
      <c r="D63" s="6" t="s">
        <v>948</v>
      </c>
      <c r="E63" s="15" t="s">
        <v>942</v>
      </c>
      <c r="F63" s="7" t="s">
        <v>949</v>
      </c>
      <c r="G63" s="5" t="s">
        <v>950</v>
      </c>
      <c r="H63" s="7" t="s">
        <v>951</v>
      </c>
      <c r="I63" s="5" t="s">
        <v>952</v>
      </c>
      <c r="J63" s="1" t="str">
        <f>VLOOKUP(C63,[1]专业项目公示!$A$1:$G$65536,7,0)</f>
        <v>合格</v>
      </c>
    </row>
    <row r="64" spans="1:10">
      <c r="A64" s="12">
        <v>62</v>
      </c>
      <c r="B64" s="13" t="s">
        <v>939</v>
      </c>
      <c r="C64" s="5" t="s">
        <v>953</v>
      </c>
      <c r="D64" s="6" t="s">
        <v>954</v>
      </c>
      <c r="E64" s="15" t="s">
        <v>942</v>
      </c>
      <c r="F64" s="7" t="s">
        <v>955</v>
      </c>
      <c r="G64" s="5" t="s">
        <v>956</v>
      </c>
      <c r="H64" s="7" t="s">
        <v>957</v>
      </c>
      <c r="I64" s="5" t="s">
        <v>958</v>
      </c>
      <c r="J64" s="1" t="str">
        <f>VLOOKUP(C64,[1]专业项目公示!$A$1:$G$65536,7,0)</f>
        <v>合格</v>
      </c>
    </row>
    <row r="65" spans="1:10" ht="27">
      <c r="A65" s="12">
        <v>63</v>
      </c>
      <c r="B65" s="13" t="s">
        <v>939</v>
      </c>
      <c r="C65" s="5" t="s">
        <v>959</v>
      </c>
      <c r="D65" s="6" t="s">
        <v>960</v>
      </c>
      <c r="E65" s="15" t="s">
        <v>942</v>
      </c>
      <c r="F65" s="7" t="s">
        <v>943</v>
      </c>
      <c r="G65" s="5" t="s">
        <v>961</v>
      </c>
      <c r="H65" s="7" t="s">
        <v>962</v>
      </c>
      <c r="I65" s="5" t="s">
        <v>963</v>
      </c>
      <c r="J65" s="1" t="str">
        <f>VLOOKUP(C65,[1]专业项目公示!$A$1:$G$65536,7,0)</f>
        <v>合格</v>
      </c>
    </row>
    <row r="66" spans="1:10">
      <c r="A66" s="12">
        <v>64</v>
      </c>
      <c r="B66" s="13" t="s">
        <v>939</v>
      </c>
      <c r="C66" s="5" t="s">
        <v>964</v>
      </c>
      <c r="D66" s="6" t="s">
        <v>965</v>
      </c>
      <c r="E66" s="15" t="s">
        <v>942</v>
      </c>
      <c r="F66" s="7" t="s">
        <v>955</v>
      </c>
      <c r="G66" s="5" t="s">
        <v>966</v>
      </c>
      <c r="H66" s="7" t="s">
        <v>967</v>
      </c>
      <c r="I66" s="5" t="s">
        <v>968</v>
      </c>
      <c r="J66" s="1" t="str">
        <f>VLOOKUP(C66,[1]专业项目公示!$A$1:$G$65536,7,0)</f>
        <v>合格</v>
      </c>
    </row>
    <row r="67" spans="1:10">
      <c r="A67" s="12">
        <v>65</v>
      </c>
      <c r="B67" s="13" t="s">
        <v>939</v>
      </c>
      <c r="C67" s="5" t="s">
        <v>969</v>
      </c>
      <c r="D67" s="6" t="s">
        <v>970</v>
      </c>
      <c r="E67" s="15" t="s">
        <v>942</v>
      </c>
      <c r="F67" s="7" t="s">
        <v>949</v>
      </c>
      <c r="G67" s="5" t="s">
        <v>971</v>
      </c>
      <c r="H67" s="7" t="s">
        <v>972</v>
      </c>
      <c r="I67" s="5" t="s">
        <v>973</v>
      </c>
      <c r="J67" s="1" t="str">
        <f>VLOOKUP(C67,[1]专业项目公示!$A$1:$G$65536,7,0)</f>
        <v>合格</v>
      </c>
    </row>
    <row r="68" spans="1:10">
      <c r="A68" s="12">
        <v>66</v>
      </c>
      <c r="B68" s="13" t="s">
        <v>939</v>
      </c>
      <c r="C68" s="5" t="s">
        <v>974</v>
      </c>
      <c r="D68" s="6" t="s">
        <v>975</v>
      </c>
      <c r="E68" s="15" t="s">
        <v>942</v>
      </c>
      <c r="F68" s="7" t="s">
        <v>955</v>
      </c>
      <c r="G68" s="5" t="s">
        <v>976</v>
      </c>
      <c r="H68" s="7" t="s">
        <v>977</v>
      </c>
      <c r="I68" s="5" t="s">
        <v>978</v>
      </c>
      <c r="J68" s="1" t="str">
        <f>VLOOKUP(C68,[1]专业项目公示!$A$1:$G$65536,7,0)</f>
        <v>合格</v>
      </c>
    </row>
    <row r="69" spans="1:10">
      <c r="A69" s="12">
        <v>67</v>
      </c>
      <c r="B69" s="13" t="s">
        <v>939</v>
      </c>
      <c r="C69" s="5" t="s">
        <v>979</v>
      </c>
      <c r="D69" s="6" t="s">
        <v>980</v>
      </c>
      <c r="E69" s="15" t="s">
        <v>942</v>
      </c>
      <c r="F69" s="7" t="s">
        <v>955</v>
      </c>
      <c r="G69" s="5" t="s">
        <v>981</v>
      </c>
      <c r="H69" s="7" t="s">
        <v>982</v>
      </c>
      <c r="I69" s="5" t="s">
        <v>983</v>
      </c>
      <c r="J69" s="1" t="str">
        <f>VLOOKUP(C69,[1]专业项目公示!$A$1:$G$65536,7,0)</f>
        <v>合格</v>
      </c>
    </row>
    <row r="70" spans="1:10" ht="27">
      <c r="A70" s="12">
        <v>68</v>
      </c>
      <c r="B70" s="13" t="s">
        <v>939</v>
      </c>
      <c r="C70" s="5" t="s">
        <v>984</v>
      </c>
      <c r="D70" s="6" t="s">
        <v>985</v>
      </c>
      <c r="E70" s="15" t="s">
        <v>942</v>
      </c>
      <c r="F70" s="7" t="s">
        <v>943</v>
      </c>
      <c r="G70" s="5" t="s">
        <v>986</v>
      </c>
      <c r="H70" s="7" t="s">
        <v>987</v>
      </c>
      <c r="I70" s="5" t="s">
        <v>988</v>
      </c>
      <c r="J70" s="1" t="str">
        <f>VLOOKUP(C70,[1]专业项目公示!$A$1:$G$65536,7,0)</f>
        <v>合格</v>
      </c>
    </row>
    <row r="71" spans="1:10" ht="27">
      <c r="A71" s="12">
        <v>69</v>
      </c>
      <c r="B71" s="13" t="s">
        <v>939</v>
      </c>
      <c r="C71" s="5" t="s">
        <v>989</v>
      </c>
      <c r="D71" s="6" t="s">
        <v>990</v>
      </c>
      <c r="E71" s="15" t="s">
        <v>942</v>
      </c>
      <c r="F71" s="7" t="s">
        <v>949</v>
      </c>
      <c r="G71" s="5" t="s">
        <v>991</v>
      </c>
      <c r="H71" s="7" t="s">
        <v>992</v>
      </c>
      <c r="I71" s="5" t="s">
        <v>993</v>
      </c>
      <c r="J71" s="1" t="str">
        <f>VLOOKUP(C71,[1]专业项目公示!$A$1:$G$65536,7,0)</f>
        <v>合格</v>
      </c>
    </row>
    <row r="72" spans="1:10">
      <c r="A72" s="12">
        <v>70</v>
      </c>
      <c r="B72" s="13" t="s">
        <v>939</v>
      </c>
      <c r="C72" s="5" t="s">
        <v>994</v>
      </c>
      <c r="D72" s="6" t="s">
        <v>995</v>
      </c>
      <c r="E72" s="15" t="s">
        <v>942</v>
      </c>
      <c r="F72" s="7" t="s">
        <v>949</v>
      </c>
      <c r="G72" s="5" t="s">
        <v>996</v>
      </c>
      <c r="H72" s="7" t="s">
        <v>997</v>
      </c>
      <c r="I72" s="5" t="s">
        <v>998</v>
      </c>
      <c r="J72" s="1" t="str">
        <f>VLOOKUP(C72,[1]专业项目公示!$A$1:$G$65536,7,0)</f>
        <v>合格</v>
      </c>
    </row>
    <row r="73" spans="1:10" ht="27">
      <c r="A73" s="12">
        <v>71</v>
      </c>
      <c r="B73" s="13" t="s">
        <v>939</v>
      </c>
      <c r="C73" s="5" t="s">
        <v>999</v>
      </c>
      <c r="D73" s="6" t="s">
        <v>1000</v>
      </c>
      <c r="E73" s="15" t="s">
        <v>942</v>
      </c>
      <c r="F73" s="7" t="s">
        <v>949</v>
      </c>
      <c r="G73" s="5" t="s">
        <v>1001</v>
      </c>
      <c r="H73" s="7" t="s">
        <v>1002</v>
      </c>
      <c r="I73" s="5" t="s">
        <v>998</v>
      </c>
      <c r="J73" s="1" t="str">
        <f>VLOOKUP(C73,[1]专业项目公示!$A$1:$G$65536,7,0)</f>
        <v>合格</v>
      </c>
    </row>
  </sheetData>
  <autoFilter ref="A2:J73"/>
  <mergeCells count="1">
    <mergeCell ref="A1:I1"/>
  </mergeCells>
  <phoneticPr fontId="3"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学术型</vt:lpstr>
      <vt:lpstr>专业型</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2019-11-15T06:38:36Z</dcterms:modified>
</cp:coreProperties>
</file>