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bookViews>
  <sheets>
    <sheet name="学术型" sheetId="1" r:id="rId1"/>
    <sheet name="专业型" sheetId="2" r:id="rId2"/>
    <sheet name="Sheet3" sheetId="3" r:id="rId3"/>
  </sheets>
  <externalReferences>
    <externalReference r:id="rId4"/>
  </externalReferences>
  <definedNames>
    <definedName name="_xlnm._FilterDatabase" localSheetId="0" hidden="1">学术型!$A$2:$I$130</definedName>
    <definedName name="_xlnm._FilterDatabase" localSheetId="1" hidden="1">专业型!$A$2:$J$73</definedName>
  </definedNames>
  <calcPr calcId="145621"/>
</workbook>
</file>

<file path=xl/calcChain.xml><?xml version="1.0" encoding="utf-8"?>
<calcChain xmlns="http://schemas.openxmlformats.org/spreadsheetml/2006/main">
  <c r="I5" i="1" l="1"/>
  <c r="I6" i="1"/>
  <c r="I7" i="1"/>
  <c r="I8" i="1"/>
  <c r="I11" i="1"/>
  <c r="I13" i="1"/>
  <c r="I14" i="1"/>
  <c r="I16" i="1"/>
  <c r="I17" i="1"/>
  <c r="I18" i="1"/>
  <c r="I19" i="1"/>
  <c r="I24" i="1"/>
  <c r="I25" i="1"/>
  <c r="I27" i="1"/>
  <c r="I29" i="1"/>
  <c r="I30" i="1"/>
  <c r="I32" i="1"/>
  <c r="I37" i="1"/>
  <c r="I38" i="1"/>
  <c r="I51" i="1"/>
  <c r="I52" i="1"/>
  <c r="I53" i="1"/>
  <c r="I54" i="1"/>
  <c r="I55" i="1"/>
  <c r="I56" i="1"/>
  <c r="I57" i="1"/>
  <c r="I58" i="1"/>
  <c r="I59" i="1"/>
  <c r="I60" i="1"/>
  <c r="I61" i="1"/>
  <c r="I64" i="1"/>
  <c r="I67" i="1"/>
  <c r="I68" i="1"/>
  <c r="I69" i="1"/>
  <c r="I70" i="1"/>
  <c r="I71" i="1"/>
  <c r="I74" i="1"/>
  <c r="I75" i="1"/>
  <c r="I76" i="1"/>
  <c r="I77" i="1"/>
  <c r="I78" i="1"/>
  <c r="I83" i="1"/>
  <c r="I84" i="1"/>
  <c r="I85" i="1"/>
  <c r="I86" i="1"/>
  <c r="I89" i="1"/>
  <c r="I91" i="1"/>
  <c r="I92" i="1"/>
  <c r="I94" i="1"/>
  <c r="I95" i="1"/>
  <c r="I96" i="1"/>
  <c r="I97" i="1"/>
  <c r="I98" i="1"/>
  <c r="I100" i="1"/>
  <c r="I101" i="1"/>
  <c r="I102" i="1"/>
  <c r="I104" i="1"/>
  <c r="I105" i="1"/>
  <c r="I106" i="1"/>
  <c r="I115" i="1"/>
  <c r="I116" i="1"/>
  <c r="I122" i="1"/>
  <c r="I123" i="1"/>
  <c r="I124" i="1"/>
  <c r="I125" i="1"/>
  <c r="I126" i="1"/>
  <c r="I128" i="1"/>
  <c r="I129" i="1"/>
  <c r="I3" i="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3" i="2"/>
</calcChain>
</file>

<file path=xl/sharedStrings.xml><?xml version="1.0" encoding="utf-8"?>
<sst xmlns="http://schemas.openxmlformats.org/spreadsheetml/2006/main" count="1476" uniqueCount="1010">
  <si>
    <t>序号</t>
  </si>
  <si>
    <t>课题负责人</t>
  </si>
  <si>
    <t>学号</t>
  </si>
  <si>
    <t>专业</t>
  </si>
  <si>
    <t>项目组成员</t>
  </si>
  <si>
    <t>项目名称</t>
  </si>
  <si>
    <t>导师姓名</t>
  </si>
  <si>
    <t>学院</t>
    <phoneticPr fontId="3" type="noConversion"/>
  </si>
  <si>
    <t>城市经济与公共管理学院</t>
    <phoneticPr fontId="3" type="noConversion"/>
  </si>
  <si>
    <t>陆园园</t>
  </si>
  <si>
    <t>城市经济与战略管理</t>
  </si>
  <si>
    <t>董晓月、郭帆、张浪</t>
  </si>
  <si>
    <t>基于邻避效应的设施选址影响因素研究—以北京市垃圾中转站为例</t>
  </si>
  <si>
    <t>武永春</t>
  </si>
  <si>
    <t>林长松</t>
  </si>
  <si>
    <t>张蔷薇、王刚</t>
  </si>
  <si>
    <t>基于结构方程模型构建共享社区及其发展模式的研究</t>
  </si>
  <si>
    <t>段霞</t>
  </si>
  <si>
    <t>任霄</t>
  </si>
  <si>
    <t>行政管理</t>
  </si>
  <si>
    <t>代晓娜、冯子璇</t>
  </si>
  <si>
    <t>背街小巷整治对城市社区社会资本的影响研究</t>
  </si>
  <si>
    <t>王蕾</t>
  </si>
  <si>
    <t>吕娟</t>
  </si>
  <si>
    <t>李敏、仙婉</t>
  </si>
  <si>
    <t>我国精准扶贫中乡村精英参与模式及优化的多案例研究</t>
  </si>
  <si>
    <t>潘娜</t>
  </si>
  <si>
    <t>李进进</t>
  </si>
  <si>
    <t>张孟、贺红红、莎孔、崔臻旭</t>
  </si>
  <si>
    <t>幼教机构儿童安全保护的政府监管问题研究</t>
  </si>
  <si>
    <t>张智新</t>
  </si>
  <si>
    <t>苗曾志</t>
  </si>
  <si>
    <t>王利娟、游敏、李烨</t>
  </si>
  <si>
    <t>政府职能视角下食品安全消费者教育问题与对策研究—基于北京西客站消费者教育感知的调查</t>
  </si>
  <si>
    <t>刘智勇</t>
  </si>
  <si>
    <t>姜学磊</t>
  </si>
  <si>
    <t>教育经济与管理</t>
  </si>
  <si>
    <t>张旭然、张晓丽</t>
  </si>
  <si>
    <t>高校信息公开对治理绩效的实证研究</t>
  </si>
  <si>
    <t>许江波</t>
  </si>
  <si>
    <t>张亦佳</t>
  </si>
  <si>
    <t>土地资源管理</t>
  </si>
  <si>
    <t>刘海英、崔臻旭</t>
  </si>
  <si>
    <t>北京市集体建设用地建设租赁住房实证研究</t>
  </si>
  <si>
    <t>刘水杏</t>
  </si>
  <si>
    <t>张凤莹</t>
  </si>
  <si>
    <t>陈云峰、张遥岑、刘泽</t>
  </si>
  <si>
    <t>我国宅基地制度改革地区差异与对策研究—基于15个试点的分析</t>
  </si>
  <si>
    <t>王文</t>
  </si>
  <si>
    <t>彭博</t>
  </si>
  <si>
    <t>高润爽、王妍</t>
  </si>
  <si>
    <t>我国农村宅基地制度现存问题及改革路径研究—以15个试点县（市区）的改革现状调查为例</t>
  </si>
  <si>
    <t>杨栋楠</t>
  </si>
  <si>
    <t>区域经济学</t>
  </si>
  <si>
    <t>张泽霞、秦张瑶、马碧云</t>
  </si>
  <si>
    <t>基于产业空间布局优化的京津冀城市群协同创新机制研究</t>
  </si>
  <si>
    <t>周伟</t>
  </si>
  <si>
    <t>何皛彦</t>
  </si>
  <si>
    <t>孙文迁、刘占芳、赵琳琳</t>
  </si>
  <si>
    <t>京津冀创新集聚与空间溢出效应研究</t>
  </si>
  <si>
    <t>王德起</t>
  </si>
  <si>
    <t>毛若冲</t>
  </si>
  <si>
    <t>李小颖、赵小勇</t>
  </si>
  <si>
    <t>京津冀企业创新能力测度与分析</t>
  </si>
  <si>
    <t>叶堂林</t>
  </si>
  <si>
    <t>彭敏</t>
    <phoneticPr fontId="4" type="noConversion"/>
  </si>
  <si>
    <t>安全科学与工程</t>
    <phoneticPr fontId="4" type="noConversion"/>
  </si>
  <si>
    <t>王梦瑶、吴博</t>
    <phoneticPr fontId="4" type="noConversion"/>
  </si>
  <si>
    <t>地铁车厢内地板及壁面材料燃烧特性实验研究</t>
    <phoneticPr fontId="4" type="noConversion"/>
  </si>
  <si>
    <t>杨玲</t>
    <phoneticPr fontId="4" type="noConversion"/>
  </si>
  <si>
    <t>杨金谕</t>
    <phoneticPr fontId="4" type="noConversion"/>
  </si>
  <si>
    <t>李启华、汪婷</t>
    <phoneticPr fontId="4" type="noConversion"/>
  </si>
  <si>
    <t>地铁网络运营突发事故风险传播机理分析</t>
    <phoneticPr fontId="4" type="noConversion"/>
  </si>
  <si>
    <t>陈文瑛</t>
    <phoneticPr fontId="4" type="noConversion"/>
  </si>
  <si>
    <t>刘超群</t>
    <phoneticPr fontId="4" type="noConversion"/>
  </si>
  <si>
    <t>刘海鹏、延向彦</t>
    <phoneticPr fontId="4" type="noConversion"/>
  </si>
  <si>
    <t>基于异质个体的地下交通行人流仿真研究</t>
    <phoneticPr fontId="4" type="noConversion"/>
  </si>
  <si>
    <t>王庆</t>
    <phoneticPr fontId="4" type="noConversion"/>
  </si>
  <si>
    <t>张博倩</t>
    <phoneticPr fontId="4" type="noConversion"/>
  </si>
  <si>
    <t>张葭伊、张宇栋、王春雪</t>
    <phoneticPr fontId="4" type="noConversion"/>
  </si>
  <si>
    <t>阻隔防爆材料对混合气体爆炸影响研究</t>
    <phoneticPr fontId="4" type="noConversion"/>
  </si>
  <si>
    <t>吕淑然</t>
    <phoneticPr fontId="4" type="noConversion"/>
  </si>
  <si>
    <t>安全与环境工程学院</t>
  </si>
  <si>
    <t>刘亚玲</t>
    <phoneticPr fontId="4" type="noConversion"/>
  </si>
  <si>
    <t>22017090802</t>
    <phoneticPr fontId="4" type="noConversion"/>
  </si>
  <si>
    <t>财政学学硕</t>
    <phoneticPr fontId="4" type="noConversion"/>
  </si>
  <si>
    <t>郭爽、李嘉琪</t>
    <phoneticPr fontId="4" type="noConversion"/>
  </si>
  <si>
    <t>政府购买公共服务中的绩效管理研究</t>
    <phoneticPr fontId="4" type="noConversion"/>
  </si>
  <si>
    <t>何晴</t>
    <phoneticPr fontId="4" type="noConversion"/>
  </si>
  <si>
    <t>仲满满</t>
    <phoneticPr fontId="4" type="noConversion"/>
  </si>
  <si>
    <t>22017090809</t>
    <phoneticPr fontId="4" type="noConversion"/>
  </si>
  <si>
    <t>赵雨晴、陆悦</t>
    <phoneticPr fontId="4" type="noConversion"/>
  </si>
  <si>
    <t>PPP项目资产证券化的税收政策研究</t>
    <phoneticPr fontId="4" type="noConversion"/>
  </si>
  <si>
    <t>杨全社</t>
    <phoneticPr fontId="4" type="noConversion"/>
  </si>
  <si>
    <t>22017090806</t>
    <phoneticPr fontId="4" type="noConversion"/>
  </si>
  <si>
    <t>22017090797</t>
    <phoneticPr fontId="4" type="noConversion"/>
  </si>
  <si>
    <t>财政税务学院</t>
    <phoneticPr fontId="3" type="noConversion"/>
  </si>
  <si>
    <t>王卫琴</t>
    <phoneticPr fontId="4" type="noConversion"/>
  </si>
  <si>
    <t>财政学学硕</t>
    <phoneticPr fontId="4" type="noConversion"/>
  </si>
  <si>
    <t>赵雨晴、岳敏</t>
    <phoneticPr fontId="4" type="noConversion"/>
  </si>
  <si>
    <t>“省直管县”财政改革对基层政府公共产品供给的效应研究：基于山西省的案例分析</t>
    <phoneticPr fontId="4" type="noConversion"/>
  </si>
  <si>
    <t>刘辉</t>
    <phoneticPr fontId="4" type="noConversion"/>
  </si>
  <si>
    <t>丁志伟</t>
    <phoneticPr fontId="4" type="noConversion"/>
  </si>
  <si>
    <t>陆悦、秦满刚、刘文瑞</t>
    <phoneticPr fontId="4" type="noConversion"/>
  </si>
  <si>
    <t>税制结构的经济稳定性效应实证研究</t>
    <phoneticPr fontId="4" type="noConversion"/>
  </si>
  <si>
    <t>何辉</t>
    <phoneticPr fontId="4" type="noConversion"/>
  </si>
  <si>
    <t>22016100839</t>
  </si>
  <si>
    <t>22016100865</t>
  </si>
  <si>
    <t>谢陆源</t>
    <phoneticPr fontId="4" type="noConversion"/>
  </si>
  <si>
    <t>民商法学</t>
    <phoneticPr fontId="4" type="noConversion"/>
  </si>
  <si>
    <t>郭文玉 胡映珂</t>
    <phoneticPr fontId="4" type="noConversion"/>
  </si>
  <si>
    <t>网络时代名誉权的法律保护</t>
    <phoneticPr fontId="4" type="noConversion"/>
  </si>
  <si>
    <t>米新丽</t>
    <phoneticPr fontId="4" type="noConversion"/>
  </si>
  <si>
    <t>张柯</t>
    <phoneticPr fontId="4" type="noConversion"/>
  </si>
  <si>
    <t>国际法学</t>
    <phoneticPr fontId="4" type="noConversion"/>
  </si>
  <si>
    <t>刘瑶、刘旭</t>
    <phoneticPr fontId="4" type="noConversion"/>
  </si>
  <si>
    <t>一带一路”中国际多式联运经营人责任协调研究</t>
    <phoneticPr fontId="4" type="noConversion"/>
  </si>
  <si>
    <t>李璐玲</t>
    <phoneticPr fontId="4" type="noConversion"/>
  </si>
  <si>
    <t>刘瑶</t>
    <phoneticPr fontId="4" type="noConversion"/>
  </si>
  <si>
    <t>22017100891</t>
    <phoneticPr fontId="4" type="noConversion"/>
  </si>
  <si>
    <t>法学理论</t>
    <phoneticPr fontId="4" type="noConversion"/>
  </si>
  <si>
    <t>安琪、秦静原</t>
    <phoneticPr fontId="4" type="noConversion"/>
  </si>
  <si>
    <t>从“家”到“户”：民事主体的现代法重构</t>
    <phoneticPr fontId="4" type="noConversion"/>
  </si>
  <si>
    <t>喻中</t>
    <phoneticPr fontId="4" type="noConversion"/>
  </si>
  <si>
    <t>黄晨</t>
    <phoneticPr fontId="4" type="noConversion"/>
  </si>
  <si>
    <t>22016100822</t>
    <phoneticPr fontId="4" type="noConversion"/>
  </si>
  <si>
    <t>经济法学</t>
    <phoneticPr fontId="4" type="noConversion"/>
  </si>
  <si>
    <t>李泉怡、黄帅、柴祎琼</t>
    <phoneticPr fontId="4" type="noConversion"/>
  </si>
  <si>
    <t>互联网平台与代驾司机用工关系研究</t>
    <phoneticPr fontId="4" type="noConversion"/>
  </si>
  <si>
    <t>王显勇</t>
    <phoneticPr fontId="4" type="noConversion"/>
  </si>
  <si>
    <t>张恺琦</t>
    <phoneticPr fontId="4" type="noConversion"/>
  </si>
  <si>
    <t>宪法学与行政法学</t>
    <phoneticPr fontId="4" type="noConversion"/>
  </si>
  <si>
    <t>安琪、高晶、任捷</t>
    <phoneticPr fontId="4" type="noConversion"/>
  </si>
  <si>
    <t>城市群租房治理中的法律问题研究--以北京市大兴“11.18”火灾为例</t>
    <phoneticPr fontId="4" type="noConversion"/>
  </si>
  <si>
    <t>尹少成</t>
    <phoneticPr fontId="4" type="noConversion"/>
  </si>
  <si>
    <t>张思媛</t>
    <phoneticPr fontId="4" type="noConversion"/>
  </si>
  <si>
    <t>柯妮 李翰森 刘泽</t>
    <phoneticPr fontId="4" type="noConversion"/>
  </si>
  <si>
    <t>论我国跨境破产中承认与救济规则的构建——基于韩进破产案的思考</t>
    <phoneticPr fontId="4" type="noConversion"/>
  </si>
  <si>
    <t>侯长超</t>
    <phoneticPr fontId="4" type="noConversion"/>
  </si>
  <si>
    <t>周岩、李翰森</t>
    <phoneticPr fontId="4" type="noConversion"/>
  </si>
  <si>
    <t>中国转基因食品标识法律制度研究</t>
    <phoneticPr fontId="4" type="noConversion"/>
  </si>
  <si>
    <t>高桂林</t>
    <phoneticPr fontId="4" type="noConversion"/>
  </si>
  <si>
    <t>郭家嘉</t>
    <phoneticPr fontId="4" type="noConversion"/>
  </si>
  <si>
    <t>22017100914</t>
    <phoneticPr fontId="4" type="noConversion"/>
  </si>
  <si>
    <t>吉天娇、刘力菡</t>
    <phoneticPr fontId="4" type="noConversion"/>
  </si>
  <si>
    <t>我国网络直播现状及其法律规制</t>
    <phoneticPr fontId="4" type="noConversion"/>
  </si>
  <si>
    <t>徐丽雯</t>
    <phoneticPr fontId="4" type="noConversion"/>
  </si>
  <si>
    <t>王姿淇</t>
    <phoneticPr fontId="4" type="noConversion"/>
  </si>
  <si>
    <t>22016100818</t>
    <phoneticPr fontId="4" type="noConversion"/>
  </si>
  <si>
    <t>张雅婷、李依朔、春雨童</t>
    <phoneticPr fontId="4" type="noConversion"/>
  </si>
  <si>
    <t>大数据环境下反垄断审查问题研究</t>
    <phoneticPr fontId="4" type="noConversion"/>
  </si>
  <si>
    <t>宗宣羽</t>
    <phoneticPr fontId="4" type="noConversion"/>
  </si>
  <si>
    <t>卫洪光、魏兴臣</t>
    <phoneticPr fontId="4" type="noConversion"/>
  </si>
  <si>
    <t>恐怖活动犯罪中律师会见权的研究</t>
    <phoneticPr fontId="4" type="noConversion"/>
  </si>
  <si>
    <t>王剑波</t>
    <phoneticPr fontId="4" type="noConversion"/>
  </si>
  <si>
    <t>法学院</t>
    <phoneticPr fontId="3" type="noConversion"/>
  </si>
  <si>
    <t>22016020207</t>
    <phoneticPr fontId="4" type="noConversion"/>
  </si>
  <si>
    <t>22017020129</t>
    <phoneticPr fontId="4" type="noConversion"/>
  </si>
  <si>
    <t>22017020130</t>
    <phoneticPr fontId="4" type="noConversion"/>
  </si>
  <si>
    <t>曹晓芳</t>
    <phoneticPr fontId="4" type="noConversion"/>
  </si>
  <si>
    <t>12017020012</t>
    <phoneticPr fontId="4" type="noConversion"/>
  </si>
  <si>
    <t>企业管理</t>
    <phoneticPr fontId="4" type="noConversion"/>
  </si>
  <si>
    <t>孔晓旭、蒋欣怡、高慧慧</t>
    <phoneticPr fontId="4" type="noConversion"/>
  </si>
  <si>
    <t>混合所有制企业高管团队断裂带、权力结构平衡与企业创新</t>
    <phoneticPr fontId="4" type="noConversion"/>
  </si>
  <si>
    <t>柳学信</t>
    <phoneticPr fontId="4" type="noConversion"/>
  </si>
  <si>
    <t>王娟娟</t>
    <phoneticPr fontId="4" type="noConversion"/>
  </si>
  <si>
    <t>12017020018</t>
    <phoneticPr fontId="4" type="noConversion"/>
  </si>
  <si>
    <t>吕静、唐士玉、宋佳宁、赵海星</t>
    <phoneticPr fontId="4" type="noConversion"/>
  </si>
  <si>
    <t>工作强化、自我损耗与职场欺凌—一个有调节的中介模型</t>
    <phoneticPr fontId="4" type="noConversion"/>
  </si>
  <si>
    <t>赵慧军</t>
    <phoneticPr fontId="4" type="noConversion"/>
  </si>
  <si>
    <t>刘丽华</t>
    <phoneticPr fontId="4" type="noConversion"/>
  </si>
  <si>
    <t>12017020014</t>
    <phoneticPr fontId="4" type="noConversion"/>
  </si>
  <si>
    <t>唐士玉、黎思源、张菲菲</t>
    <phoneticPr fontId="4" type="noConversion"/>
  </si>
  <si>
    <t>人—组织匹配、工作旺盛感与员工创新行为的关系研究——服务型领导的跨层次调节作用</t>
    <phoneticPr fontId="4" type="noConversion"/>
  </si>
  <si>
    <t>吴冬梅</t>
    <phoneticPr fontId="4" type="noConversion"/>
  </si>
  <si>
    <t>王琪</t>
    <phoneticPr fontId="4" type="noConversion"/>
  </si>
  <si>
    <t>孔晓旭、张遥岑、张宇霖</t>
    <phoneticPr fontId="4" type="noConversion"/>
  </si>
  <si>
    <t>家族企业创始人控制权、政治关联与风险承担水平</t>
    <phoneticPr fontId="4" type="noConversion"/>
  </si>
  <si>
    <t>马姗子</t>
    <phoneticPr fontId="4" type="noConversion"/>
  </si>
  <si>
    <t>22016020095</t>
    <phoneticPr fontId="4" type="noConversion"/>
  </si>
  <si>
    <t>齐丹、孙洁、伍眉夙、杜诗佳</t>
    <phoneticPr fontId="4" type="noConversion"/>
  </si>
  <si>
    <t>共生观视角下多品牌危机的修复研究</t>
    <phoneticPr fontId="4" type="noConversion"/>
  </si>
  <si>
    <t>黄苏萍</t>
    <phoneticPr fontId="4" type="noConversion"/>
  </si>
  <si>
    <t>马维兰</t>
    <phoneticPr fontId="4" type="noConversion"/>
  </si>
  <si>
    <t>22017020110</t>
    <phoneticPr fontId="4" type="noConversion"/>
  </si>
  <si>
    <t>韩丹、韩雅君、石琦</t>
    <phoneticPr fontId="4" type="noConversion"/>
  </si>
  <si>
    <t>一级市场可转债凸性与财富效应的实证研究</t>
    <phoneticPr fontId="4" type="noConversion"/>
  </si>
  <si>
    <t>张学平</t>
    <phoneticPr fontId="4" type="noConversion"/>
  </si>
  <si>
    <t>张玉雪</t>
    <phoneticPr fontId="4" type="noConversion"/>
  </si>
  <si>
    <t>22017020145</t>
    <phoneticPr fontId="4" type="noConversion"/>
  </si>
  <si>
    <t>技经</t>
    <phoneticPr fontId="4" type="noConversion"/>
  </si>
  <si>
    <t>侯俊霞、翟占培、沈亚娟</t>
    <phoneticPr fontId="4" type="noConversion"/>
  </si>
  <si>
    <t>全球价值链中高端关键特征评估指标与对标研究</t>
    <phoneticPr fontId="4" type="noConversion"/>
  </si>
  <si>
    <t>赵艳</t>
    <phoneticPr fontId="4" type="noConversion"/>
  </si>
  <si>
    <t>张曼玉</t>
    <phoneticPr fontId="4" type="noConversion"/>
  </si>
  <si>
    <t>毕文莉、赵晓蕾、张遥岑、李梦晗</t>
    <phoneticPr fontId="4" type="noConversion"/>
  </si>
  <si>
    <t>员工反生产工作行为与员工工作投入的关系研究——基于资源保存理论</t>
    <phoneticPr fontId="4" type="noConversion"/>
  </si>
  <si>
    <t>范合君</t>
    <phoneticPr fontId="4" type="noConversion"/>
  </si>
  <si>
    <t>张岩</t>
    <phoneticPr fontId="4" type="noConversion"/>
  </si>
  <si>
    <t>22017020131</t>
    <phoneticPr fontId="4" type="noConversion"/>
  </si>
  <si>
    <t>杜肖璇、徐瑞洁、赵晓蕾、姚炳男</t>
    <phoneticPr fontId="4" type="noConversion"/>
  </si>
  <si>
    <t>供应链逆向整合对企业运营绩效的影响——基于大数据运用视角</t>
    <phoneticPr fontId="4" type="noConversion"/>
  </si>
  <si>
    <t>彭广茜</t>
    <phoneticPr fontId="4" type="noConversion"/>
  </si>
  <si>
    <t>苑康康</t>
    <phoneticPr fontId="4" type="noConversion"/>
  </si>
  <si>
    <t>22017020127</t>
    <phoneticPr fontId="4" type="noConversion"/>
  </si>
  <si>
    <t>企业管理</t>
    <phoneticPr fontId="4" type="noConversion"/>
  </si>
  <si>
    <t>潘宁宁、张丽君</t>
    <phoneticPr fontId="4" type="noConversion"/>
  </si>
  <si>
    <t>新生代知识型员工资质过剩感知对其创新行为的影响机制</t>
    <phoneticPr fontId="4" type="noConversion"/>
  </si>
  <si>
    <t>高中华</t>
    <phoneticPr fontId="4" type="noConversion"/>
  </si>
  <si>
    <t>纪鑫</t>
    <phoneticPr fontId="4" type="noConversion"/>
  </si>
  <si>
    <t>22017020143</t>
    <phoneticPr fontId="4" type="noConversion"/>
  </si>
  <si>
    <t>旅游管理</t>
    <phoneticPr fontId="4" type="noConversion"/>
  </si>
  <si>
    <t>赵雨桐、杜诗佳、徐嘉潞、林峥琪</t>
    <phoneticPr fontId="4" type="noConversion"/>
  </si>
  <si>
    <t>乡村振兴战略背景下北京民宿提升路径探析</t>
    <phoneticPr fontId="4" type="noConversion"/>
  </si>
  <si>
    <t>蔡红</t>
    <phoneticPr fontId="4" type="noConversion"/>
  </si>
  <si>
    <t>张夕冉</t>
    <phoneticPr fontId="4" type="noConversion"/>
  </si>
  <si>
    <t>何丹、赵佳琳、蒋翼聪</t>
    <phoneticPr fontId="4" type="noConversion"/>
  </si>
  <si>
    <t>连锁董事对公司绩效影响的实证研究——以社会资本作为调节变量</t>
    <phoneticPr fontId="4" type="noConversion"/>
  </si>
  <si>
    <t>徐炜</t>
    <phoneticPr fontId="4" type="noConversion"/>
  </si>
  <si>
    <t>陈露</t>
    <phoneticPr fontId="4" type="noConversion"/>
  </si>
  <si>
    <t>22017020097</t>
    <phoneticPr fontId="4" type="noConversion"/>
  </si>
  <si>
    <t>郭帆、张珊、苗宁柠、李凯丰</t>
    <phoneticPr fontId="4" type="noConversion"/>
  </si>
  <si>
    <t>生命周期、银行贷款与投资—现金流敏感性</t>
    <phoneticPr fontId="4" type="noConversion"/>
  </si>
  <si>
    <t>佘镜怀</t>
    <phoneticPr fontId="4" type="noConversion"/>
  </si>
  <si>
    <t>陈英俊</t>
    <phoneticPr fontId="4" type="noConversion"/>
  </si>
  <si>
    <t>22017020098</t>
    <phoneticPr fontId="4" type="noConversion"/>
  </si>
  <si>
    <t>张晓英、杨嘉欣、梁祎、吕甜甜</t>
    <phoneticPr fontId="4" type="noConversion"/>
  </si>
  <si>
    <t>冲突会激发创造力吗？—本土视角下，组织冲突与员工创造力研究</t>
    <phoneticPr fontId="4" type="noConversion"/>
  </si>
  <si>
    <t>肖霞</t>
    <phoneticPr fontId="4" type="noConversion"/>
  </si>
  <si>
    <t>工商管理学院</t>
    <phoneticPr fontId="3" type="noConversion"/>
  </si>
  <si>
    <t>国际经济管理学院</t>
    <phoneticPr fontId="3" type="noConversion"/>
  </si>
  <si>
    <t>李维烨</t>
    <phoneticPr fontId="4" type="noConversion"/>
  </si>
  <si>
    <t>22017201210</t>
    <phoneticPr fontId="4" type="noConversion"/>
  </si>
  <si>
    <t>数量经济学</t>
    <phoneticPr fontId="4" type="noConversion"/>
  </si>
  <si>
    <t>姚远、唐浩、丘锦波</t>
    <phoneticPr fontId="4" type="noConversion"/>
  </si>
  <si>
    <t>房价、股价与居民消费之间的互动关系研究</t>
    <phoneticPr fontId="4" type="noConversion"/>
  </si>
  <si>
    <t>李红军</t>
    <phoneticPr fontId="4" type="noConversion"/>
  </si>
  <si>
    <t>赵晶晶</t>
    <phoneticPr fontId="4" type="noConversion"/>
  </si>
  <si>
    <t>22017201217</t>
    <phoneticPr fontId="4" type="noConversion"/>
  </si>
  <si>
    <t>魏旭阳、朱亚迪、孙勇、常成、李海龙</t>
    <phoneticPr fontId="4" type="noConversion"/>
  </si>
  <si>
    <t>中国居民收入分配现状——基于多个数据库的综合分析</t>
    <phoneticPr fontId="4" type="noConversion"/>
  </si>
  <si>
    <t>游宇</t>
    <phoneticPr fontId="4" type="noConversion"/>
  </si>
  <si>
    <t>魏盼锋</t>
    <phoneticPr fontId="4" type="noConversion"/>
  </si>
  <si>
    <t>22017201214</t>
    <phoneticPr fontId="4" type="noConversion"/>
  </si>
  <si>
    <t>唐浩、常成</t>
    <phoneticPr fontId="4" type="noConversion"/>
  </si>
  <si>
    <t>企业环境业绩与财务绩效交互跨期影响的实证分析</t>
    <phoneticPr fontId="4" type="noConversion"/>
  </si>
  <si>
    <t>高静</t>
    <phoneticPr fontId="4" type="noConversion"/>
  </si>
  <si>
    <t>会计学院</t>
    <phoneticPr fontId="3" type="noConversion"/>
  </si>
  <si>
    <t>罗孟旎</t>
    <phoneticPr fontId="4" type="noConversion"/>
  </si>
  <si>
    <t>12016040040</t>
    <phoneticPr fontId="4" type="noConversion"/>
  </si>
  <si>
    <t>会计学博士</t>
    <phoneticPr fontId="4" type="noConversion"/>
  </si>
  <si>
    <t>周行、刘旭</t>
    <phoneticPr fontId="4" type="noConversion"/>
  </si>
  <si>
    <t>股东异质性、股权资本成本与公司治理质量——基于中国上市公司的实证检验</t>
    <phoneticPr fontId="4" type="noConversion"/>
  </si>
  <si>
    <t>汪平</t>
    <phoneticPr fontId="4" type="noConversion"/>
  </si>
  <si>
    <t>赵静</t>
    <phoneticPr fontId="4" type="noConversion"/>
  </si>
  <si>
    <t>12016040037</t>
    <phoneticPr fontId="4" type="noConversion"/>
  </si>
  <si>
    <t>聂帆飞、黄烨华、聂文瑾、刘悦</t>
    <phoneticPr fontId="4" type="noConversion"/>
  </si>
  <si>
    <t>“僵尸企业”僵化程度测算与影响因素分析</t>
    <phoneticPr fontId="4" type="noConversion"/>
  </si>
  <si>
    <t>栾甫贵</t>
    <phoneticPr fontId="4" type="noConversion"/>
  </si>
  <si>
    <t>周畅</t>
    <phoneticPr fontId="4" type="noConversion"/>
  </si>
  <si>
    <t>12016040039</t>
    <phoneticPr fontId="4" type="noConversion"/>
  </si>
  <si>
    <t>王守盛、贺春阳、杨婧</t>
    <phoneticPr fontId="4" type="noConversion"/>
  </si>
  <si>
    <t>碳排放权交易与企业业绩：阻力还是动力——基于我国上市公司的PSM-DID分析</t>
    <phoneticPr fontId="4" type="noConversion"/>
  </si>
  <si>
    <t>崔也光</t>
    <phoneticPr fontId="4" type="noConversion"/>
  </si>
  <si>
    <t>曾皓</t>
    <phoneticPr fontId="4" type="noConversion"/>
  </si>
  <si>
    <t>12016040038</t>
    <phoneticPr fontId="4" type="noConversion"/>
  </si>
  <si>
    <t>聂帆飞、王世杰</t>
    <phoneticPr fontId="4" type="noConversion"/>
  </si>
  <si>
    <t>中国僵尸企业投资效率问题研究</t>
    <phoneticPr fontId="4" type="noConversion"/>
  </si>
  <si>
    <t>王海林</t>
    <phoneticPr fontId="4" type="noConversion"/>
  </si>
  <si>
    <t>胡洋洋</t>
    <phoneticPr fontId="4" type="noConversion"/>
  </si>
  <si>
    <t>22016040457</t>
    <phoneticPr fontId="4" type="noConversion"/>
  </si>
  <si>
    <t>会计学硕士</t>
    <phoneticPr fontId="4" type="noConversion"/>
  </si>
  <si>
    <t>娄亚娜、刘胜楠</t>
    <phoneticPr fontId="4" type="noConversion"/>
  </si>
  <si>
    <t>战略质量成本管理和质量管理系统成熟度对企业经营绩效的影响效应</t>
    <phoneticPr fontId="4" type="noConversion"/>
  </si>
  <si>
    <t>杨世忠</t>
    <phoneticPr fontId="4" type="noConversion"/>
  </si>
  <si>
    <t>史国梁</t>
    <phoneticPr fontId="4" type="noConversion"/>
  </si>
  <si>
    <t>22016040449</t>
    <phoneticPr fontId="4" type="noConversion"/>
  </si>
  <si>
    <t>汤佳颖、陈益冬、白喆</t>
    <phoneticPr fontId="4" type="noConversion"/>
  </si>
  <si>
    <t>供应链僵尸企业溢出效应传导机制研究</t>
    <phoneticPr fontId="4" type="noConversion"/>
  </si>
  <si>
    <t>许江波</t>
    <phoneticPr fontId="4" type="noConversion"/>
  </si>
  <si>
    <t>林丹</t>
    <phoneticPr fontId="4" type="noConversion"/>
  </si>
  <si>
    <t>22016040420</t>
    <phoneticPr fontId="4" type="noConversion"/>
  </si>
  <si>
    <t>李思思、潘艳姿</t>
    <phoneticPr fontId="4" type="noConversion"/>
  </si>
  <si>
    <t>我国众筹模式与中小企业融资效率的关系研究</t>
    <phoneticPr fontId="4" type="noConversion"/>
  </si>
  <si>
    <t>段新生</t>
    <phoneticPr fontId="4" type="noConversion"/>
  </si>
  <si>
    <t>张爱玲</t>
    <phoneticPr fontId="4" type="noConversion"/>
  </si>
  <si>
    <t>22016040460</t>
    <phoneticPr fontId="4" type="noConversion"/>
  </si>
  <si>
    <t>李秀洁、刘春雪、李蕙婷</t>
    <phoneticPr fontId="4" type="noConversion"/>
  </si>
  <si>
    <t>客户在企业隐藏坏消息中的合谋与监督作用研究——基于股价同步性的视角分析</t>
    <phoneticPr fontId="4" type="noConversion"/>
  </si>
  <si>
    <t>李嘉欢</t>
    <phoneticPr fontId="4" type="noConversion"/>
  </si>
  <si>
    <t>22016040383</t>
    <phoneticPr fontId="4" type="noConversion"/>
  </si>
  <si>
    <t>于晓阳、陈颖</t>
    <phoneticPr fontId="4" type="noConversion"/>
  </si>
  <si>
    <t>大数据视角下企业财务风险预警机制与路径研究</t>
    <phoneticPr fontId="4" type="noConversion"/>
  </si>
  <si>
    <t>蔡立新</t>
    <phoneticPr fontId="4" type="noConversion"/>
  </si>
  <si>
    <t>刘松月</t>
    <phoneticPr fontId="4" type="noConversion"/>
  </si>
  <si>
    <t>22016040394</t>
    <phoneticPr fontId="4" type="noConversion"/>
  </si>
  <si>
    <t>杨淑蕊、贺春阳、马勤勤</t>
    <phoneticPr fontId="4" type="noConversion"/>
  </si>
  <si>
    <t>房价波动对上市公司投资行为影响的路径研究</t>
    <phoneticPr fontId="4" type="noConversion"/>
  </si>
  <si>
    <t>马元驹</t>
    <phoneticPr fontId="4" type="noConversion"/>
  </si>
  <si>
    <t>王欣</t>
    <phoneticPr fontId="4" type="noConversion"/>
  </si>
  <si>
    <t>22016040389</t>
    <phoneticPr fontId="4" type="noConversion"/>
  </si>
  <si>
    <t>王守盛、谭振华、杨梦凡、陈卓</t>
    <phoneticPr fontId="4" type="noConversion"/>
  </si>
  <si>
    <t>水权交易会计核算问题探析——基于中国水权交易所交易样本的调查研究</t>
    <phoneticPr fontId="4" type="noConversion"/>
  </si>
  <si>
    <t>经济学院</t>
    <phoneticPr fontId="3" type="noConversion"/>
  </si>
  <si>
    <t>昝杨杨</t>
    <phoneticPr fontId="4" type="noConversion"/>
  </si>
  <si>
    <t>12016030027</t>
    <phoneticPr fontId="4" type="noConversion"/>
  </si>
  <si>
    <t>产业经济学</t>
    <phoneticPr fontId="4" type="noConversion"/>
  </si>
  <si>
    <t>赵瑞琴、武春霞、吴欣欣</t>
    <phoneticPr fontId="4" type="noConversion"/>
  </si>
  <si>
    <t>“互联网+”思维下我国流通业供给侧改革创新</t>
    <phoneticPr fontId="4" type="noConversion"/>
  </si>
  <si>
    <t>张弘</t>
    <phoneticPr fontId="4" type="noConversion"/>
  </si>
  <si>
    <t>解萧语</t>
    <phoneticPr fontId="4" type="noConversion"/>
  </si>
  <si>
    <t>12017030028</t>
    <phoneticPr fontId="4" type="noConversion"/>
  </si>
  <si>
    <t>毛紫君、佀连涛、薛翔文</t>
    <phoneticPr fontId="4" type="noConversion"/>
  </si>
  <si>
    <t>北京文化软实力综合评价的实证研究</t>
    <phoneticPr fontId="4" type="noConversion"/>
  </si>
  <si>
    <t>祝合良</t>
    <phoneticPr fontId="4" type="noConversion"/>
  </si>
  <si>
    <t>郑炫圻</t>
    <phoneticPr fontId="4" type="noConversion"/>
  </si>
  <si>
    <t>12017030042</t>
    <phoneticPr fontId="4" type="noConversion"/>
  </si>
  <si>
    <t>增长经济学</t>
    <phoneticPr fontId="4" type="noConversion"/>
  </si>
  <si>
    <t>赵灵翡、乔晓、葛桦桦、贺娜</t>
    <phoneticPr fontId="4" type="noConversion"/>
  </si>
  <si>
    <t>新时代中国特色社会主义政治经济学研究对象的研究</t>
    <phoneticPr fontId="4" type="noConversion"/>
  </si>
  <si>
    <t>徐则荣</t>
    <phoneticPr fontId="4" type="noConversion"/>
  </si>
  <si>
    <t>李雪亚</t>
    <phoneticPr fontId="4" type="noConversion"/>
  </si>
  <si>
    <t>12017030033</t>
    <phoneticPr fontId="4" type="noConversion"/>
  </si>
  <si>
    <t>国际贸易学</t>
    <phoneticPr fontId="4" type="noConversion"/>
  </si>
  <si>
    <t>赵灵翡、乔晓、葛桦桦</t>
    <phoneticPr fontId="4" type="noConversion"/>
  </si>
  <si>
    <t>中美贸易利益分配格局解构——基于增加值统计口径的测算</t>
    <phoneticPr fontId="4" type="noConversion"/>
  </si>
  <si>
    <t>郎丽华</t>
    <phoneticPr fontId="4" type="noConversion"/>
  </si>
  <si>
    <t>高明宇</t>
    <phoneticPr fontId="4" type="noConversion"/>
  </si>
  <si>
    <t>12017030023</t>
    <phoneticPr fontId="4" type="noConversion"/>
  </si>
  <si>
    <t>国民经济学</t>
    <phoneticPr fontId="4" type="noConversion"/>
  </si>
  <si>
    <t>陈博、高少娜</t>
    <phoneticPr fontId="4" type="noConversion"/>
  </si>
  <si>
    <t>新全球化背景下发达经济体货币政策正常化的外溢性及中国对策研究</t>
    <phoneticPr fontId="4" type="noConversion"/>
  </si>
  <si>
    <t>李婧</t>
    <phoneticPr fontId="4" type="noConversion"/>
  </si>
  <si>
    <t>王帅</t>
    <phoneticPr fontId="4" type="noConversion"/>
  </si>
  <si>
    <t>12017030024</t>
    <phoneticPr fontId="4" type="noConversion"/>
  </si>
  <si>
    <t>王潇然、刘传伟、郑亚晴</t>
    <phoneticPr fontId="4" type="noConversion"/>
  </si>
  <si>
    <t>信息基础设施建设、产业集聚与经济增长—基于中国284个地级市面板数据的实证分析</t>
    <phoneticPr fontId="4" type="noConversion"/>
  </si>
  <si>
    <t>周明生</t>
    <phoneticPr fontId="4" type="noConversion"/>
  </si>
  <si>
    <t>田鹏</t>
    <phoneticPr fontId="4" type="noConversion"/>
  </si>
  <si>
    <t>22016030360</t>
    <phoneticPr fontId="4" type="noConversion"/>
  </si>
  <si>
    <t>王一名、陈卓、邓嵇予</t>
    <phoneticPr fontId="4" type="noConversion"/>
  </si>
  <si>
    <t>中国出口贸易与环境问题耦合关系研究</t>
    <phoneticPr fontId="4" type="noConversion"/>
  </si>
  <si>
    <t>康增奎</t>
    <phoneticPr fontId="4" type="noConversion"/>
  </si>
  <si>
    <t>肖越</t>
    <phoneticPr fontId="4" type="noConversion"/>
  </si>
  <si>
    <t>22016030259</t>
    <phoneticPr fontId="4" type="noConversion"/>
  </si>
  <si>
    <t>曹明新、冯雪、任帅、包开花</t>
    <phoneticPr fontId="4" type="noConversion"/>
  </si>
  <si>
    <t>北京生产性服务进口贸易技术溢出效应研究——基于Malmquist指数和VAR模型的实证研究</t>
    <phoneticPr fontId="4" type="noConversion"/>
  </si>
  <si>
    <t>黄琴棋</t>
    <phoneticPr fontId="4" type="noConversion"/>
  </si>
  <si>
    <t>22016030358</t>
    <phoneticPr fontId="4" type="noConversion"/>
  </si>
  <si>
    <t>韩瑞芳、许晶晶、金雨琪、邓嵇予</t>
    <phoneticPr fontId="4" type="noConversion"/>
  </si>
  <si>
    <t>中国服务业在全球价值链分工中的地位及影响因素研究</t>
    <phoneticPr fontId="4" type="noConversion"/>
  </si>
  <si>
    <t>田彦</t>
    <phoneticPr fontId="4" type="noConversion"/>
  </si>
  <si>
    <t>任婕茹</t>
    <phoneticPr fontId="4" type="noConversion"/>
  </si>
  <si>
    <t>22016030281</t>
    <phoneticPr fontId="4" type="noConversion"/>
  </si>
  <si>
    <t>曹明新、任帅</t>
    <phoneticPr fontId="4" type="noConversion"/>
  </si>
  <si>
    <t>中国对外直接投资的贸易效应——基于2007-2017年跨国面板的经验分析</t>
    <phoneticPr fontId="4" type="noConversion"/>
  </si>
  <si>
    <t>刘宏</t>
    <phoneticPr fontId="4" type="noConversion"/>
  </si>
  <si>
    <t>侯正彦</t>
    <phoneticPr fontId="4" type="noConversion"/>
  </si>
  <si>
    <t>22017030352</t>
    <phoneticPr fontId="4" type="noConversion"/>
  </si>
  <si>
    <t>徐文强、刘丽敏</t>
    <phoneticPr fontId="4" type="noConversion"/>
  </si>
  <si>
    <t>中国对“一带一路”沿线国家直接投资的风险与防范研究</t>
    <phoneticPr fontId="4" type="noConversion"/>
  </si>
  <si>
    <t>赵家章</t>
    <phoneticPr fontId="4" type="noConversion"/>
  </si>
  <si>
    <t>常红</t>
    <phoneticPr fontId="4" type="noConversion"/>
  </si>
  <si>
    <t>22017030299</t>
    <phoneticPr fontId="4" type="noConversion"/>
  </si>
  <si>
    <t>西方经济学</t>
    <phoneticPr fontId="4" type="noConversion"/>
  </si>
  <si>
    <t>刘保丹、傅雅慧、韩娟</t>
    <phoneticPr fontId="4" type="noConversion"/>
  </si>
  <si>
    <t>制度变迁对中国经济增长的影响</t>
    <phoneticPr fontId="4" type="noConversion"/>
  </si>
  <si>
    <t>王军</t>
    <phoneticPr fontId="4" type="noConversion"/>
  </si>
  <si>
    <t>刘芳芳</t>
    <phoneticPr fontId="4" type="noConversion"/>
  </si>
  <si>
    <t>22016030255</t>
    <phoneticPr fontId="4" type="noConversion"/>
  </si>
  <si>
    <t>杨明、吴欣静</t>
    <phoneticPr fontId="4" type="noConversion"/>
  </si>
  <si>
    <t>分享经济的演化路径、理论模型及交易机制分析</t>
    <phoneticPr fontId="4" type="noConversion"/>
  </si>
  <si>
    <t>李智</t>
    <phoneticPr fontId="4" type="noConversion"/>
  </si>
  <si>
    <t>刘敏</t>
    <phoneticPr fontId="4" type="noConversion"/>
  </si>
  <si>
    <t>22016030300</t>
    <phoneticPr fontId="4" type="noConversion"/>
  </si>
  <si>
    <t>王秀娟、李昱堃、申怡、包开花</t>
    <phoneticPr fontId="4" type="noConversion"/>
  </si>
  <si>
    <t>北京市生活性服务业发展评价与提升研究</t>
    <phoneticPr fontId="4" type="noConversion"/>
  </si>
  <si>
    <t>汪洋</t>
    <phoneticPr fontId="4" type="noConversion"/>
  </si>
  <si>
    <t>李思儒</t>
    <phoneticPr fontId="4" type="noConversion"/>
  </si>
  <si>
    <t>22017030330</t>
    <phoneticPr fontId="4" type="noConversion"/>
  </si>
  <si>
    <t>刘凯、顾德峰、陈胜棋</t>
    <phoneticPr fontId="4" type="noConversion"/>
  </si>
  <si>
    <t>盒马鲜生线上线下一体化模式研究</t>
    <phoneticPr fontId="4" type="noConversion"/>
  </si>
  <si>
    <t>史丰铭</t>
    <phoneticPr fontId="4" type="noConversion"/>
  </si>
  <si>
    <t>22016030331</t>
    <phoneticPr fontId="4" type="noConversion"/>
  </si>
  <si>
    <t>喻大伟、齐钰</t>
    <phoneticPr fontId="4" type="noConversion"/>
  </si>
  <si>
    <t>城镇化进程中城乡收入差距的影响因素及对策研究</t>
    <phoneticPr fontId="4" type="noConversion"/>
  </si>
  <si>
    <t>王钰</t>
    <phoneticPr fontId="4" type="noConversion"/>
  </si>
  <si>
    <t>谢舒舒</t>
    <phoneticPr fontId="4" type="noConversion"/>
  </si>
  <si>
    <t>22016030336</t>
    <phoneticPr fontId="4" type="noConversion"/>
  </si>
  <si>
    <t>李美兰、宋思萌、于涛</t>
    <phoneticPr fontId="4" type="noConversion"/>
  </si>
  <si>
    <t>个人所得税的收入分配效应研究</t>
    <phoneticPr fontId="4" type="noConversion"/>
  </si>
  <si>
    <t>王少国</t>
    <phoneticPr fontId="4" type="noConversion"/>
  </si>
  <si>
    <t>胡朝阳</t>
    <phoneticPr fontId="4" type="noConversion"/>
  </si>
  <si>
    <t>22017030313</t>
    <phoneticPr fontId="4" type="noConversion"/>
  </si>
  <si>
    <t>冯倩茹、姜也</t>
    <phoneticPr fontId="4" type="noConversion"/>
  </si>
  <si>
    <t>第三方支付运营过程中的金融风险——基于中国的实证研究</t>
    <phoneticPr fontId="4" type="noConversion"/>
  </si>
  <si>
    <t>马方方</t>
    <phoneticPr fontId="4" type="noConversion"/>
  </si>
  <si>
    <t>赵京晶</t>
    <phoneticPr fontId="4" type="noConversion"/>
  </si>
  <si>
    <t>22017030324</t>
    <phoneticPr fontId="4" type="noConversion"/>
  </si>
  <si>
    <t>张晗、赵迪、陈露、杜诗瑶</t>
    <phoneticPr fontId="4" type="noConversion"/>
  </si>
  <si>
    <t>北京市人口老龄化对劳动力市场的影响研究</t>
    <phoneticPr fontId="4" type="noConversion"/>
  </si>
  <si>
    <t>徐雪</t>
    <phoneticPr fontId="4" type="noConversion"/>
  </si>
  <si>
    <t>侯伟凤</t>
    <phoneticPr fontId="4" type="noConversion"/>
  </si>
  <si>
    <t>22016030363</t>
    <phoneticPr fontId="4" type="noConversion"/>
  </si>
  <si>
    <t>徐晓晖、郑可馨、闵林、夏静、谢田田</t>
    <phoneticPr fontId="4" type="noConversion"/>
  </si>
  <si>
    <t>我国财政性科教支出与区域经济增长关系的研究</t>
    <phoneticPr fontId="4" type="noConversion"/>
  </si>
  <si>
    <t>李雪</t>
    <phoneticPr fontId="4" type="noConversion"/>
  </si>
  <si>
    <t>李禧源</t>
    <phoneticPr fontId="4" type="noConversion"/>
  </si>
  <si>
    <t>22017030308</t>
    <phoneticPr fontId="4" type="noConversion"/>
  </si>
  <si>
    <t>世界经济</t>
    <phoneticPr fontId="4" type="noConversion"/>
  </si>
  <si>
    <t>任凤、李世恒、齐飞雁、王倩</t>
    <phoneticPr fontId="4" type="noConversion"/>
  </si>
  <si>
    <t>消费信贷对中国城市居民消费平滑的实证研究：区域结构视角</t>
    <phoneticPr fontId="4" type="noConversion"/>
  </si>
  <si>
    <t>劳经学院</t>
    <phoneticPr fontId="3" type="noConversion"/>
  </si>
  <si>
    <t>沈左次</t>
    <phoneticPr fontId="4" type="noConversion"/>
  </si>
  <si>
    <t>人资环</t>
    <phoneticPr fontId="4" type="noConversion"/>
  </si>
  <si>
    <t>黄燕、卢玉硕、刘金帅</t>
    <phoneticPr fontId="4" type="noConversion"/>
  </si>
  <si>
    <t>人口空间聚集对环境污染影响的空间计量研究</t>
    <phoneticPr fontId="4" type="noConversion"/>
  </si>
  <si>
    <t>肖周燕</t>
    <phoneticPr fontId="4" type="noConversion"/>
  </si>
  <si>
    <t>宫倩楠</t>
    <phoneticPr fontId="4" type="noConversion"/>
  </si>
  <si>
    <t>人口学</t>
    <phoneticPr fontId="4" type="noConversion"/>
  </si>
  <si>
    <t>陈乐鸣、任雅婷</t>
    <phoneticPr fontId="4" type="noConversion"/>
  </si>
  <si>
    <t>北京各区城市功能定位下的人口疏解研究</t>
    <phoneticPr fontId="4" type="noConversion"/>
  </si>
  <si>
    <t>童玉芬</t>
    <phoneticPr fontId="4" type="noConversion"/>
  </si>
  <si>
    <t>饶健</t>
    <phoneticPr fontId="4" type="noConversion"/>
  </si>
  <si>
    <t>袁海霞、王凌云</t>
    <phoneticPr fontId="4" type="noConversion"/>
  </si>
  <si>
    <t>我国居民环保意识与行为背离的影响因素研究</t>
    <phoneticPr fontId="4" type="noConversion"/>
  </si>
  <si>
    <t>陶政宇</t>
    <phoneticPr fontId="4" type="noConversion"/>
  </si>
  <si>
    <t>劳动经济学</t>
    <phoneticPr fontId="4" type="noConversion"/>
  </si>
  <si>
    <t>吴言、蒋丽君</t>
    <phoneticPr fontId="4" type="noConversion"/>
  </si>
  <si>
    <t>我国教育代际流动性的效应估计与传递机制研究——基于经济学和社会学学科交叉分析</t>
    <phoneticPr fontId="4" type="noConversion"/>
  </si>
  <si>
    <t>黎煦</t>
    <phoneticPr fontId="4" type="noConversion"/>
  </si>
  <si>
    <t>吴传琦</t>
    <phoneticPr fontId="4" type="noConversion"/>
  </si>
  <si>
    <t>张迪、陈青青、董江兰</t>
    <phoneticPr fontId="4" type="noConversion"/>
  </si>
  <si>
    <t>男女劳动力时间安排的影响因素研究——基于CLDS 数据的实证分析</t>
    <phoneticPr fontId="4" type="noConversion"/>
  </si>
  <si>
    <t>张琪</t>
    <phoneticPr fontId="4" type="noConversion"/>
  </si>
  <si>
    <t>金淼</t>
    <phoneticPr fontId="4" type="noConversion"/>
  </si>
  <si>
    <t>廉星、张慧</t>
    <phoneticPr fontId="4" type="noConversion"/>
  </si>
  <si>
    <t>家庭经济资源和非经济资源对儿童语言能力的影响差异研究</t>
    <phoneticPr fontId="4" type="noConversion"/>
  </si>
  <si>
    <t>潘美智</t>
    <phoneticPr fontId="4" type="noConversion"/>
  </si>
  <si>
    <t>劳动关系学</t>
    <phoneticPr fontId="4" type="noConversion"/>
  </si>
  <si>
    <t>王艺、武雅彤</t>
    <phoneticPr fontId="4" type="noConversion"/>
  </si>
  <si>
    <t>去产能企业利益受损工人维权方式选择倾向研究</t>
    <phoneticPr fontId="4" type="noConversion"/>
  </si>
  <si>
    <t>詹婧</t>
    <phoneticPr fontId="4" type="noConversion"/>
  </si>
  <si>
    <t>董云飞</t>
    <phoneticPr fontId="4" type="noConversion"/>
  </si>
  <si>
    <t>马鑫钰、臧昕</t>
    <phoneticPr fontId="4" type="noConversion"/>
  </si>
  <si>
    <t>“大众创业，万众创新”以来中国青年创业者绩效指标研究</t>
    <phoneticPr fontId="4" type="noConversion"/>
  </si>
  <si>
    <t>刘俐伶</t>
    <phoneticPr fontId="4" type="noConversion"/>
  </si>
  <si>
    <t>刘延冉</t>
    <phoneticPr fontId="4" type="noConversion"/>
  </si>
  <si>
    <t>李曼、李栋华</t>
    <phoneticPr fontId="4" type="noConversion"/>
  </si>
  <si>
    <t>互联网行业员工职业价值观与主观职业成功的关系研究：组织支持感的调节作用</t>
    <phoneticPr fontId="4" type="noConversion"/>
  </si>
  <si>
    <t>赵耀</t>
    <phoneticPr fontId="4" type="noConversion"/>
  </si>
  <si>
    <t>罗嘉玥</t>
    <phoneticPr fontId="4" type="noConversion"/>
  </si>
  <si>
    <t>黄燕、王思珺</t>
    <phoneticPr fontId="4" type="noConversion"/>
  </si>
  <si>
    <t>中国高新区人才吸引政策研究 —— 以国内五大高新区为例</t>
    <phoneticPr fontId="4" type="noConversion"/>
  </si>
  <si>
    <t>陈娜</t>
    <phoneticPr fontId="4" type="noConversion"/>
  </si>
  <si>
    <t>鲁露、乔启瑶</t>
    <phoneticPr fontId="4" type="noConversion"/>
  </si>
  <si>
    <t>真实型领导与员工建言：组织敬畏感和感恩的作用研究</t>
    <phoneticPr fontId="4" type="noConversion"/>
  </si>
  <si>
    <t>杨旭华</t>
    <phoneticPr fontId="4" type="noConversion"/>
  </si>
  <si>
    <t>董南希</t>
    <phoneticPr fontId="4" type="noConversion"/>
  </si>
  <si>
    <t>社会保障</t>
    <phoneticPr fontId="4" type="noConversion"/>
  </si>
  <si>
    <t>庄峥、贾玮</t>
    <phoneticPr fontId="4" type="noConversion"/>
  </si>
  <si>
    <t>睡前故事干预与农村寄宿儿童心理发展——一个随机受控试验的分析框架</t>
    <phoneticPr fontId="4" type="noConversion"/>
  </si>
  <si>
    <t>冯倩</t>
    <phoneticPr fontId="4" type="noConversion"/>
  </si>
  <si>
    <t>熊烽墙、贾玥、安泽红</t>
    <phoneticPr fontId="4" type="noConversion"/>
  </si>
  <si>
    <t>城镇职工养老保险公平获得感影响因素及提升路径探析——基于“养老金并轨”政策实证调查</t>
    <phoneticPr fontId="4" type="noConversion"/>
  </si>
  <si>
    <t>吕学静</t>
    <phoneticPr fontId="4" type="noConversion"/>
  </si>
  <si>
    <t>孙宏</t>
    <phoneticPr fontId="4" type="noConversion"/>
  </si>
  <si>
    <t>李玉玉、夏歌</t>
    <phoneticPr fontId="4" type="noConversion"/>
  </si>
  <si>
    <t>新就业形态就业人员社会保障制度完善研究----借鉴日本经验</t>
    <phoneticPr fontId="4" type="noConversion"/>
  </si>
  <si>
    <t>王德永</t>
    <phoneticPr fontId="4" type="noConversion"/>
  </si>
  <si>
    <t>22016050613</t>
    <phoneticPr fontId="4" type="noConversion"/>
  </si>
  <si>
    <t>万婉婷、贺泽信</t>
    <phoneticPr fontId="4" type="noConversion"/>
  </si>
  <si>
    <t>社区医生签约制度的分级诊疗效果研究——基于倾向得分匹配模型</t>
    <phoneticPr fontId="4" type="noConversion"/>
  </si>
  <si>
    <t>张月</t>
    <phoneticPr fontId="4" type="noConversion"/>
  </si>
  <si>
    <t>夏歌、朱晓青</t>
    <phoneticPr fontId="4" type="noConversion"/>
  </si>
  <si>
    <t>居家养老服务补贴政策比较及优化研究</t>
    <phoneticPr fontId="4" type="noConversion"/>
  </si>
  <si>
    <t>张航空</t>
    <phoneticPr fontId="4" type="noConversion"/>
  </si>
  <si>
    <t>霍小琳</t>
    <phoneticPr fontId="4" type="noConversion"/>
  </si>
  <si>
    <t>王佳贺、裘玲</t>
    <phoneticPr fontId="4" type="noConversion"/>
  </si>
  <si>
    <t>未来适应我国国情的三支柱养老金比例研究——以北京市企业职工为例</t>
    <phoneticPr fontId="4" type="noConversion"/>
  </si>
  <si>
    <t>宋湛</t>
    <phoneticPr fontId="4" type="noConversion"/>
  </si>
  <si>
    <t>马克思主义学院</t>
    <phoneticPr fontId="3" type="noConversion"/>
  </si>
  <si>
    <t>李可心</t>
    <phoneticPr fontId="4" type="noConversion"/>
  </si>
  <si>
    <t>22016191096</t>
    <phoneticPr fontId="4" type="noConversion"/>
  </si>
  <si>
    <t>马克思主义基本原理</t>
    <phoneticPr fontId="4" type="noConversion"/>
  </si>
  <si>
    <t>丁逸群、郑茜、张甜甜</t>
    <phoneticPr fontId="4" type="noConversion"/>
  </si>
  <si>
    <t>共享发展思想的哲学意蕴与现实路径研究</t>
    <phoneticPr fontId="4" type="noConversion"/>
  </si>
  <si>
    <t>刘隽</t>
    <phoneticPr fontId="4" type="noConversion"/>
  </si>
  <si>
    <t>商卉</t>
    <phoneticPr fontId="4" type="noConversion"/>
  </si>
  <si>
    <t>22017191194</t>
    <phoneticPr fontId="4" type="noConversion"/>
  </si>
  <si>
    <t>马克思主义中国化研究</t>
    <phoneticPr fontId="4" type="noConversion"/>
  </si>
  <si>
    <t>孙思雨、刘文瑞</t>
    <phoneticPr fontId="4" type="noConversion"/>
  </si>
  <si>
    <t>谷军</t>
    <phoneticPr fontId="4" type="noConversion"/>
  </si>
  <si>
    <t>吴娜</t>
    <phoneticPr fontId="4" type="noConversion"/>
  </si>
  <si>
    <t>22016191101</t>
    <phoneticPr fontId="4" type="noConversion"/>
  </si>
  <si>
    <t>张钰、赵莎莎、张泽凝、崔健、张听桐</t>
    <phoneticPr fontId="4" type="noConversion"/>
  </si>
  <si>
    <t>“志智双扶”在精准扶贫中的重要性与路径研究</t>
    <phoneticPr fontId="4" type="noConversion"/>
  </si>
  <si>
    <t>周宇宏</t>
    <phoneticPr fontId="4" type="noConversion"/>
  </si>
  <si>
    <t>张蓝予</t>
    <phoneticPr fontId="4" type="noConversion"/>
  </si>
  <si>
    <t>22017191202</t>
    <phoneticPr fontId="4" type="noConversion"/>
  </si>
  <si>
    <t>思想政治教育</t>
    <phoneticPr fontId="4" type="noConversion"/>
  </si>
  <si>
    <t>李亚茹、苏博洋</t>
    <phoneticPr fontId="4" type="noConversion"/>
  </si>
  <si>
    <t>互联网背景下舆论的控制与疏导方法研究</t>
    <phoneticPr fontId="4" type="noConversion"/>
  </si>
  <si>
    <t>李丽娜</t>
    <phoneticPr fontId="4" type="noConversion"/>
  </si>
  <si>
    <t>单瑛</t>
    <rPh sb="0" eb="1">
      <t>shan</t>
    </rPh>
    <rPh sb="1" eb="2">
      <t>ying</t>
    </rPh>
    <phoneticPr fontId="4" type="noConversion"/>
  </si>
  <si>
    <t>统计学</t>
    <rPh sb="0" eb="1">
      <t>tong ji xue</t>
    </rPh>
    <phoneticPr fontId="4" type="noConversion"/>
  </si>
  <si>
    <t>张宝学</t>
    <rPh sb="0" eb="1">
      <t>zhang</t>
    </rPh>
    <rPh sb="1" eb="2">
      <t>bao</t>
    </rPh>
    <rPh sb="2" eb="3">
      <t>xue</t>
    </rPh>
    <phoneticPr fontId="4" type="noConversion"/>
  </si>
  <si>
    <t>王丽、陆海洋</t>
    <rPh sb="0" eb="1">
      <t>wang li</t>
    </rPh>
    <phoneticPr fontId="4" type="noConversion"/>
  </si>
  <si>
    <t>中国文化及相关产业集聚特征分析</t>
    <rPh sb="0" eb="1">
      <t>zhong ugo wen hua ji</t>
    </rPh>
    <rPh sb="5" eb="6">
      <t>xiang guan</t>
    </rPh>
    <rPh sb="7" eb="8">
      <t>chan ye</t>
    </rPh>
    <rPh sb="9" eb="10">
      <t>ji ju te zhneg fen xi</t>
    </rPh>
    <phoneticPr fontId="4" type="noConversion"/>
  </si>
  <si>
    <t>马立平</t>
    <rPh sb="0" eb="1">
      <t>ma li ping</t>
    </rPh>
    <rPh sb="1" eb="2">
      <t>li</t>
    </rPh>
    <rPh sb="2" eb="3">
      <t>ping</t>
    </rPh>
    <phoneticPr fontId="4" type="noConversion"/>
  </si>
  <si>
    <t>闫晓</t>
    <rPh sb="0" eb="1">
      <t>yan</t>
    </rPh>
    <rPh sb="1" eb="2">
      <t>xiao</t>
    </rPh>
    <phoneticPr fontId="4" type="noConversion"/>
  </si>
  <si>
    <t>米雪薇、王丽</t>
    <rPh sb="0" eb="1">
      <t>mi xue wwei</t>
    </rPh>
    <rPh sb="2" eb="3">
      <t>wei</t>
    </rPh>
    <rPh sb="4" eb="5">
      <t>wang li</t>
    </rPh>
    <phoneticPr fontId="4" type="noConversion"/>
  </si>
  <si>
    <t>统计学院</t>
    <phoneticPr fontId="3" type="noConversion"/>
  </si>
  <si>
    <t>主要粮食作物中硒元素分析方法及其营养价值探究——以稻米小麦为例</t>
    <phoneticPr fontId="4" type="noConversion"/>
  </si>
  <si>
    <t>鲍鑫</t>
    <phoneticPr fontId="4" type="noConversion"/>
  </si>
  <si>
    <t>22016121047</t>
    <phoneticPr fontId="4" type="noConversion"/>
  </si>
  <si>
    <t>京津冀地区食源性疾病的时空模式及影响因素分析</t>
    <phoneticPr fontId="4" type="noConversion"/>
  </si>
  <si>
    <t>郭虹程</t>
    <phoneticPr fontId="4" type="noConversion"/>
  </si>
  <si>
    <t>22017121133</t>
    <phoneticPr fontId="4" type="noConversion"/>
  </si>
  <si>
    <t>统计学</t>
    <phoneticPr fontId="4" type="noConversion"/>
  </si>
  <si>
    <t>北京高新技术产业集聚与经济增长的空间计量分析</t>
    <phoneticPr fontId="4" type="noConversion"/>
  </si>
  <si>
    <t>刘 强</t>
    <phoneticPr fontId="4" type="noConversion"/>
  </si>
  <si>
    <t>孙湘南</t>
    <phoneticPr fontId="4" type="noConversion"/>
  </si>
  <si>
    <t>22017121141</t>
    <phoneticPr fontId="4" type="noConversion"/>
  </si>
  <si>
    <t>基于图的半监督分类方法研究</t>
    <phoneticPr fontId="4" type="noConversion"/>
  </si>
  <si>
    <t>古楠楠</t>
    <phoneticPr fontId="4" type="noConversion"/>
  </si>
  <si>
    <t>孙潇筱</t>
    <phoneticPr fontId="4" type="noConversion"/>
  </si>
  <si>
    <t>22017121135</t>
    <phoneticPr fontId="4" type="noConversion"/>
  </si>
  <si>
    <t>刘映桦 谷冬丽</t>
    <phoneticPr fontId="4" type="noConversion"/>
  </si>
  <si>
    <t>互联网金融时代下信用评分体系模型的构建</t>
    <phoneticPr fontId="4" type="noConversion"/>
  </si>
  <si>
    <t>任韬</t>
    <phoneticPr fontId="4" type="noConversion"/>
  </si>
  <si>
    <t>厉金洪</t>
    <phoneticPr fontId="4" type="noConversion"/>
  </si>
  <si>
    <t>22017121137</t>
    <phoneticPr fontId="4" type="noConversion"/>
  </si>
  <si>
    <t>李群 吕孝亮</t>
    <phoneticPr fontId="4" type="noConversion"/>
  </si>
  <si>
    <t>右删失数据下不同分层生存时间的差异性分析</t>
    <phoneticPr fontId="4" type="noConversion"/>
  </si>
  <si>
    <t>裴艳波</t>
    <phoneticPr fontId="4" type="noConversion"/>
  </si>
  <si>
    <t>22017131146</t>
  </si>
  <si>
    <t>外国语学院</t>
    <phoneticPr fontId="3" type="noConversion"/>
  </si>
  <si>
    <t>杨冰玉</t>
    <phoneticPr fontId="4" type="noConversion"/>
  </si>
  <si>
    <t>22017131149</t>
    <phoneticPr fontId="4" type="noConversion"/>
  </si>
  <si>
    <t>英语语言文学</t>
    <phoneticPr fontId="4" type="noConversion"/>
  </si>
  <si>
    <t>杨艺 陈彦君 高翘楚 邢伟菊</t>
    <phoneticPr fontId="4" type="noConversion"/>
  </si>
  <si>
    <t>哈姆雷特在中国的译介与形象演化</t>
    <phoneticPr fontId="4" type="noConversion"/>
  </si>
  <si>
    <t>朱安博</t>
    <phoneticPr fontId="4" type="noConversion"/>
  </si>
  <si>
    <t>刘洋</t>
    <phoneticPr fontId="4" type="noConversion"/>
  </si>
  <si>
    <t>田径、王韵佳</t>
    <phoneticPr fontId="4" type="noConversion"/>
  </si>
  <si>
    <t>佛教性空论视阈下莎士比亚十四行诗“时间与变化”主题之研究</t>
    <phoneticPr fontId="4" type="noConversion"/>
  </si>
  <si>
    <t>张宏峰</t>
    <phoneticPr fontId="4" type="noConversion"/>
  </si>
  <si>
    <t>22017060684</t>
  </si>
  <si>
    <t>文传学院</t>
    <phoneticPr fontId="3" type="noConversion"/>
  </si>
  <si>
    <t>罗丹</t>
    <phoneticPr fontId="4" type="noConversion"/>
  </si>
  <si>
    <t>媒介经营与管理</t>
    <phoneticPr fontId="4" type="noConversion"/>
  </si>
  <si>
    <t>陈黎、金梦、李明潞、杨晓冬、朱竹青</t>
    <phoneticPr fontId="4" type="noConversion"/>
  </si>
  <si>
    <t>新媒体视域下社群发展趋势研究</t>
    <phoneticPr fontId="4" type="noConversion"/>
  </si>
  <si>
    <t>朱琳</t>
    <phoneticPr fontId="4" type="noConversion"/>
  </si>
  <si>
    <t>12017070059</t>
  </si>
  <si>
    <t>22016070659</t>
  </si>
  <si>
    <t xml:space="preserve">22017070725 </t>
  </si>
  <si>
    <t>22017070730</t>
  </si>
  <si>
    <t>信息学院</t>
    <phoneticPr fontId="3" type="noConversion"/>
  </si>
  <si>
    <t>管理科学与工程</t>
    <phoneticPr fontId="4" type="noConversion"/>
  </si>
  <si>
    <t>张军</t>
    <phoneticPr fontId="4" type="noConversion"/>
  </si>
  <si>
    <t>李笑笑</t>
    <phoneticPr fontId="4" type="noConversion"/>
  </si>
  <si>
    <t>22016070641</t>
    <phoneticPr fontId="4" type="noConversion"/>
  </si>
  <si>
    <t>郑元庆、邵铭星、陈荟</t>
    <phoneticPr fontId="4" type="noConversion"/>
  </si>
  <si>
    <t>基于协调相位绿灯时长约束的干线综合绿波带控制方法研究</t>
    <phoneticPr fontId="4" type="noConversion"/>
  </si>
  <si>
    <t>苏义茹</t>
    <phoneticPr fontId="4" type="noConversion"/>
  </si>
  <si>
    <t>梁潇、代雨桐</t>
    <phoneticPr fontId="4" type="noConversion"/>
  </si>
  <si>
    <t xml:space="preserve">面向技术并购目标选择的技术相关性分析方法研究—基于专利分析视角
</t>
    <phoneticPr fontId="4" type="noConversion"/>
  </si>
  <si>
    <t>邱月</t>
    <phoneticPr fontId="4" type="noConversion"/>
  </si>
  <si>
    <t>程家盼</t>
    <phoneticPr fontId="4" type="noConversion"/>
  </si>
  <si>
    <t>22017070720</t>
    <phoneticPr fontId="4" type="noConversion"/>
  </si>
  <si>
    <t>张子妍、冯哲、顾颖、毕小然</t>
    <phoneticPr fontId="4" type="noConversion"/>
  </si>
  <si>
    <t>基于大数据和深度学习的京津冀空气质量影响因素研究</t>
    <phoneticPr fontId="4" type="noConversion"/>
  </si>
  <si>
    <t>武装</t>
    <phoneticPr fontId="4" type="noConversion"/>
  </si>
  <si>
    <t xml:space="preserve">侯梦洁 </t>
    <phoneticPr fontId="4" type="noConversion"/>
  </si>
  <si>
    <t>刘胜男、韩乐、连晓燕</t>
    <phoneticPr fontId="4" type="noConversion"/>
  </si>
  <si>
    <t>疏解非首都功能政策对北京市常住外来人群的影响力差异研究</t>
    <phoneticPr fontId="4" type="noConversion"/>
  </si>
  <si>
    <t xml:space="preserve">胡磊 </t>
    <phoneticPr fontId="4" type="noConversion"/>
  </si>
  <si>
    <t>李思思</t>
    <phoneticPr fontId="4" type="noConversion"/>
  </si>
  <si>
    <t xml:space="preserve"> 22017070726 </t>
    <phoneticPr fontId="4" type="noConversion"/>
  </si>
  <si>
    <t xml:space="preserve">管理科学与工程 </t>
    <phoneticPr fontId="4" type="noConversion"/>
  </si>
  <si>
    <t xml:space="preserve">许雯、王泽恩、张焱 </t>
    <phoneticPr fontId="4" type="noConversion"/>
  </si>
  <si>
    <t xml:space="preserve">基于DEA交叉效率模型的模糊投资组合效率评价研究 </t>
    <phoneticPr fontId="4" type="noConversion"/>
  </si>
  <si>
    <t xml:space="preserve">陈炜 </t>
    <phoneticPr fontId="4" type="noConversion"/>
  </si>
  <si>
    <t>陆秋宏</t>
    <phoneticPr fontId="4" type="noConversion"/>
  </si>
  <si>
    <t>李香霞、石贤贤、殷瑞雪、邢炜玮</t>
    <phoneticPr fontId="4" type="noConversion"/>
  </si>
  <si>
    <t>疏解非首都功能背景下北京市常住外来人口再迁移的选择性研究</t>
    <phoneticPr fontId="4" type="noConversion"/>
  </si>
  <si>
    <t>胡磊</t>
    <phoneticPr fontId="4" type="noConversion"/>
  </si>
  <si>
    <t>欧阳童</t>
    <phoneticPr fontId="4" type="noConversion"/>
  </si>
  <si>
    <t>22017070732</t>
    <phoneticPr fontId="4" type="noConversion"/>
  </si>
  <si>
    <t>毕小然、顾颖、许雯</t>
    <phoneticPr fontId="4" type="noConversion"/>
  </si>
  <si>
    <t>基于不确定理论的多阶段投资组合优化问题研究</t>
    <phoneticPr fontId="4" type="noConversion"/>
  </si>
  <si>
    <t>卢山</t>
    <phoneticPr fontId="4" type="noConversion"/>
  </si>
  <si>
    <t>马克思主义学院</t>
    <phoneticPr fontId="3" type="noConversion"/>
  </si>
  <si>
    <t>信息学院</t>
    <phoneticPr fontId="3" type="noConversion"/>
  </si>
  <si>
    <t>滕宇帆</t>
    <phoneticPr fontId="4" type="noConversion"/>
  </si>
  <si>
    <t>管理科学与工程</t>
    <phoneticPr fontId="4" type="noConversion"/>
  </si>
  <si>
    <t>陈皓 邵铭星</t>
    <phoneticPr fontId="4" type="noConversion"/>
  </si>
  <si>
    <t>基于群智能算法和机器学习的股票价格序列预测</t>
    <phoneticPr fontId="4" type="noConversion"/>
  </si>
  <si>
    <t>张军</t>
    <phoneticPr fontId="4" type="noConversion"/>
  </si>
  <si>
    <t>栗媛</t>
    <phoneticPr fontId="4" type="noConversion"/>
  </si>
  <si>
    <t>22016110912</t>
    <phoneticPr fontId="4" type="noConversion"/>
  </si>
  <si>
    <t>金融学</t>
    <phoneticPr fontId="4" type="noConversion"/>
  </si>
  <si>
    <t>栗媛、沈忱、高绍杰</t>
    <phoneticPr fontId="4" type="noConversion"/>
  </si>
  <si>
    <t>高管限薪与公司业绩——来自2015年“限薪令”自然实验的证据</t>
    <phoneticPr fontId="4" type="noConversion"/>
  </si>
  <si>
    <t>尹志超</t>
    <phoneticPr fontId="4" type="noConversion"/>
  </si>
  <si>
    <t>路伟</t>
    <phoneticPr fontId="4" type="noConversion"/>
  </si>
  <si>
    <t>22016110883</t>
    <phoneticPr fontId="4" type="noConversion"/>
  </si>
  <si>
    <t>甄晗蕾、符婷婷、于秋璐</t>
    <phoneticPr fontId="4" type="noConversion"/>
  </si>
  <si>
    <t>国际资本流动对资本市场的冲击效应研究</t>
    <phoneticPr fontId="4" type="noConversion"/>
  </si>
  <si>
    <t>王曼怡</t>
    <phoneticPr fontId="4" type="noConversion"/>
  </si>
  <si>
    <t>闫飞宇</t>
    <phoneticPr fontId="4" type="noConversion"/>
  </si>
  <si>
    <t>22016110906</t>
    <phoneticPr fontId="4" type="noConversion"/>
  </si>
  <si>
    <t>闫飞宇、张云惠、刘一霖</t>
    <phoneticPr fontId="4" type="noConversion"/>
  </si>
  <si>
    <t>汇率联动视角下金砖经济体金融合作机制研究</t>
    <phoneticPr fontId="4" type="noConversion"/>
  </si>
  <si>
    <t>高杰英</t>
    <phoneticPr fontId="4" type="noConversion"/>
  </si>
  <si>
    <t>蒋佳伶</t>
    <phoneticPr fontId="4" type="noConversion"/>
  </si>
  <si>
    <t>22016110903</t>
    <phoneticPr fontId="4" type="noConversion"/>
  </si>
  <si>
    <t>金融学</t>
    <phoneticPr fontId="4" type="noConversion"/>
  </si>
  <si>
    <t>杨洁、公雪、潘北啸、岳鹏鹏、周君</t>
    <phoneticPr fontId="4" type="noConversion"/>
  </si>
  <si>
    <t>社会网络、健康风险与家庭消费——基于CHFS数据的实证研究</t>
    <phoneticPr fontId="4" type="noConversion"/>
  </si>
  <si>
    <t>尹志超</t>
    <phoneticPr fontId="4" type="noConversion"/>
  </si>
  <si>
    <t>张逸兴</t>
    <phoneticPr fontId="4" type="noConversion"/>
  </si>
  <si>
    <t>22016110945</t>
    <phoneticPr fontId="4" type="noConversion"/>
  </si>
  <si>
    <t>张鹏、张刚旭、刘宇霄</t>
    <phoneticPr fontId="4" type="noConversion"/>
  </si>
  <si>
    <t>政策冲击与国企在职消费——基于“八项规定”准自然实验的证据</t>
    <phoneticPr fontId="4" type="noConversion"/>
  </si>
  <si>
    <t>郭沛瑶</t>
    <phoneticPr fontId="4" type="noConversion"/>
  </si>
  <si>
    <t>22017110964</t>
    <phoneticPr fontId="4" type="noConversion"/>
  </si>
  <si>
    <t>恭甜彬、季晓洁、李聪聪</t>
    <phoneticPr fontId="4" type="noConversion"/>
  </si>
  <si>
    <t>精准扶贫政策对农村家庭信贷可得的影响——基于CHFS数据</t>
    <phoneticPr fontId="4" type="noConversion"/>
  </si>
  <si>
    <t>王萌</t>
    <phoneticPr fontId="4" type="noConversion"/>
  </si>
  <si>
    <t>华龙涛、江薇、宋培涵</t>
    <phoneticPr fontId="4" type="noConversion"/>
  </si>
  <si>
    <t>周晔</t>
    <phoneticPr fontId="4" type="noConversion"/>
  </si>
  <si>
    <t>李珂</t>
    <phoneticPr fontId="4" type="noConversion"/>
  </si>
  <si>
    <t>22016110898</t>
    <phoneticPr fontId="4" type="noConversion"/>
  </si>
  <si>
    <t>李珂、刘一霖、翁卓群</t>
    <phoneticPr fontId="4" type="noConversion"/>
  </si>
  <si>
    <t>中国创业板上市公司股权结构对技术创新的影响研究</t>
    <phoneticPr fontId="4" type="noConversion"/>
  </si>
  <si>
    <t>祁敬宇</t>
    <phoneticPr fontId="4" type="noConversion"/>
  </si>
  <si>
    <t>朱明</t>
    <phoneticPr fontId="4" type="noConversion"/>
  </si>
  <si>
    <t>22017110994</t>
    <phoneticPr fontId="4" type="noConversion"/>
  </si>
  <si>
    <t>游江天、 田少通、温卓群</t>
    <phoneticPr fontId="4" type="noConversion"/>
  </si>
  <si>
    <t>基于空间视角的京津冀城市群金融支持与经济增长研究</t>
    <phoneticPr fontId="4" type="noConversion"/>
  </si>
  <si>
    <t>高杰英</t>
    <phoneticPr fontId="4" type="noConversion"/>
  </si>
  <si>
    <t>金融学院</t>
    <phoneticPr fontId="4" type="noConversion"/>
  </si>
  <si>
    <r>
      <t>2</t>
    </r>
    <r>
      <rPr>
        <sz val="11"/>
        <rFont val="宋体"/>
        <family val="3"/>
        <charset val="134"/>
      </rPr>
      <t>2017100930</t>
    </r>
    <phoneticPr fontId="4" type="noConversion"/>
  </si>
  <si>
    <r>
      <t>2</t>
    </r>
    <r>
      <rPr>
        <sz val="11"/>
        <rFont val="宋体"/>
        <family val="3"/>
        <charset val="134"/>
      </rPr>
      <t>2017100895</t>
    </r>
    <phoneticPr fontId="4" type="noConversion"/>
  </si>
  <si>
    <r>
      <t>2</t>
    </r>
    <r>
      <rPr>
        <sz val="11"/>
        <rFont val="宋体"/>
        <family val="3"/>
        <charset val="134"/>
      </rPr>
      <t>2016100864</t>
    </r>
    <phoneticPr fontId="4" type="noConversion"/>
  </si>
  <si>
    <r>
      <t>2</t>
    </r>
    <r>
      <rPr>
        <sz val="11"/>
        <color indexed="8"/>
        <rFont val="宋体"/>
        <family val="3"/>
        <charset val="134"/>
      </rPr>
      <t>2017100931</t>
    </r>
    <phoneticPr fontId="4" type="noConversion"/>
  </si>
  <si>
    <r>
      <t>2</t>
    </r>
    <r>
      <rPr>
        <sz val="11"/>
        <color indexed="8"/>
        <rFont val="宋体"/>
        <family val="3"/>
        <charset val="134"/>
      </rPr>
      <t>2016050544</t>
    </r>
    <phoneticPr fontId="4" type="noConversion"/>
  </si>
  <si>
    <r>
      <t>2</t>
    </r>
    <r>
      <rPr>
        <sz val="11"/>
        <color indexed="8"/>
        <rFont val="宋体"/>
        <family val="3"/>
        <charset val="134"/>
      </rPr>
      <t>2016050545</t>
    </r>
    <phoneticPr fontId="4" type="noConversion"/>
  </si>
  <si>
    <r>
      <t>2</t>
    </r>
    <r>
      <rPr>
        <sz val="11"/>
        <color indexed="8"/>
        <rFont val="宋体"/>
        <family val="3"/>
        <charset val="134"/>
      </rPr>
      <t>2016050577</t>
    </r>
    <phoneticPr fontId="4" type="noConversion"/>
  </si>
  <si>
    <r>
      <t>2</t>
    </r>
    <r>
      <rPr>
        <sz val="11"/>
        <color indexed="8"/>
        <rFont val="宋体"/>
        <family val="3"/>
        <charset val="134"/>
      </rPr>
      <t>2016050535</t>
    </r>
    <phoneticPr fontId="4" type="noConversion"/>
  </si>
  <si>
    <r>
      <t>1</t>
    </r>
    <r>
      <rPr>
        <sz val="11"/>
        <color indexed="8"/>
        <rFont val="宋体"/>
        <family val="3"/>
        <charset val="134"/>
      </rPr>
      <t>2017050053</t>
    </r>
    <phoneticPr fontId="4" type="noConversion"/>
  </si>
  <si>
    <r>
      <t>2</t>
    </r>
    <r>
      <rPr>
        <sz val="11"/>
        <color indexed="8"/>
        <rFont val="宋体"/>
        <family val="3"/>
        <charset val="134"/>
      </rPr>
      <t>2017050590</t>
    </r>
    <phoneticPr fontId="4" type="noConversion"/>
  </si>
  <si>
    <r>
      <t>2</t>
    </r>
    <r>
      <rPr>
        <sz val="11"/>
        <color indexed="8"/>
        <rFont val="宋体"/>
        <family val="3"/>
        <charset val="134"/>
      </rPr>
      <t>2016050549</t>
    </r>
    <phoneticPr fontId="4" type="noConversion"/>
  </si>
  <si>
    <r>
      <t>2</t>
    </r>
    <r>
      <rPr>
        <sz val="11"/>
        <color indexed="8"/>
        <rFont val="宋体"/>
        <family val="3"/>
        <charset val="134"/>
      </rPr>
      <t>2016050542</t>
    </r>
    <phoneticPr fontId="4" type="noConversion"/>
  </si>
  <si>
    <r>
      <t>2</t>
    </r>
    <r>
      <rPr>
        <sz val="11"/>
        <color indexed="8"/>
        <rFont val="宋体"/>
        <family val="3"/>
        <charset val="134"/>
      </rPr>
      <t>2016050565</t>
    </r>
    <phoneticPr fontId="4" type="noConversion"/>
  </si>
  <si>
    <r>
      <t>2</t>
    </r>
    <r>
      <rPr>
        <sz val="11"/>
        <color indexed="8"/>
        <rFont val="宋体"/>
        <family val="3"/>
        <charset val="134"/>
      </rPr>
      <t>2016050575</t>
    </r>
    <phoneticPr fontId="4" type="noConversion"/>
  </si>
  <si>
    <r>
      <t>2</t>
    </r>
    <r>
      <rPr>
        <sz val="11"/>
        <color indexed="8"/>
        <rFont val="宋体"/>
        <family val="3"/>
        <charset val="134"/>
      </rPr>
      <t>2017050585</t>
    </r>
    <phoneticPr fontId="4" type="noConversion"/>
  </si>
  <si>
    <r>
      <t>2</t>
    </r>
    <r>
      <rPr>
        <sz val="11"/>
        <color indexed="8"/>
        <rFont val="宋体"/>
        <family val="3"/>
        <charset val="134"/>
      </rPr>
      <t>2016050601</t>
    </r>
    <phoneticPr fontId="4" type="noConversion"/>
  </si>
  <si>
    <r>
      <t>2</t>
    </r>
    <r>
      <rPr>
        <sz val="11"/>
        <color indexed="8"/>
        <rFont val="宋体"/>
        <family val="3"/>
        <charset val="134"/>
      </rPr>
      <t>2016050592</t>
    </r>
    <phoneticPr fontId="4" type="noConversion"/>
  </si>
  <si>
    <r>
      <t>2</t>
    </r>
    <r>
      <rPr>
        <sz val="11"/>
        <color indexed="8"/>
        <rFont val="宋体"/>
        <family val="3"/>
        <charset val="134"/>
      </rPr>
      <t>2016050595</t>
    </r>
    <phoneticPr fontId="4" type="noConversion"/>
  </si>
  <si>
    <r>
      <t>2</t>
    </r>
    <r>
      <rPr>
        <sz val="11"/>
        <color indexed="8"/>
        <rFont val="宋体"/>
        <family val="3"/>
        <charset val="134"/>
      </rPr>
      <t>2016050598</t>
    </r>
    <phoneticPr fontId="4" type="noConversion"/>
  </si>
  <si>
    <r>
      <t>2</t>
    </r>
    <r>
      <rPr>
        <sz val="11"/>
        <color indexed="8"/>
        <rFont val="宋体"/>
        <family val="3"/>
        <charset val="134"/>
      </rPr>
      <t>2017050654</t>
    </r>
    <phoneticPr fontId="4" type="noConversion"/>
  </si>
  <si>
    <r>
      <t>高仙立 冯亮</t>
    </r>
    <r>
      <rPr>
        <sz val="11"/>
        <rFont val="宋体"/>
        <family val="3"/>
        <charset val="134"/>
      </rPr>
      <t xml:space="preserve"> 宋海涵</t>
    </r>
    <phoneticPr fontId="4" type="noConversion"/>
  </si>
  <si>
    <r>
      <t>刘鑫 刘杨</t>
    </r>
    <r>
      <rPr>
        <sz val="11"/>
        <rFont val="宋体"/>
        <family val="3"/>
        <charset val="134"/>
      </rPr>
      <t xml:space="preserve"> 徐妍 许亚文</t>
    </r>
    <phoneticPr fontId="4" type="noConversion"/>
  </si>
  <si>
    <t>22016110950</t>
    <phoneticPr fontId="4" type="noConversion"/>
  </si>
  <si>
    <t>批发融资有助于缓解商业银行杠杆顺周期性吗？——基于166家商业银行的实证研究</t>
    <phoneticPr fontId="4" type="noConversion"/>
  </si>
  <si>
    <t>刘映桦、居盈</t>
    <rPh sb="0" eb="1">
      <t>liuu yin hua</t>
    </rPh>
    <rPh sb="1" eb="2">
      <t>ying hua</t>
    </rPh>
    <rPh sb="4" eb="5">
      <t>wang meng</t>
    </rPh>
    <rPh sb="5" eb="6">
      <t>meng</t>
    </rPh>
    <phoneticPr fontId="4" type="noConversion"/>
  </si>
  <si>
    <t>协调发展理念下的京津冀协同养老模式创新研究</t>
    <phoneticPr fontId="4" type="noConversion"/>
  </si>
  <si>
    <t>学院</t>
    <phoneticPr fontId="3" type="noConversion"/>
  </si>
  <si>
    <t>学生类型（学硕/专硕）</t>
  </si>
  <si>
    <t>课题组成员</t>
  </si>
  <si>
    <t>课题名称</t>
  </si>
  <si>
    <t>工商管理学院</t>
    <phoneticPr fontId="3" type="noConversion"/>
  </si>
  <si>
    <t>路子强</t>
  </si>
  <si>
    <t>专硕</t>
  </si>
  <si>
    <t>工商管理</t>
  </si>
  <si>
    <t>崔骏、熊祎</t>
  </si>
  <si>
    <t>基于人工智能的金融实践模式与效用研究</t>
  </si>
  <si>
    <t>纪韶</t>
  </si>
  <si>
    <t>刘天晓</t>
  </si>
  <si>
    <t>刘彬 、赵明月</t>
  </si>
  <si>
    <t>自助健身体验馆商业模式探索性研究</t>
  </si>
  <si>
    <t>张松波</t>
  </si>
  <si>
    <t>韩璐</t>
  </si>
  <si>
    <t>师博   王翯旸</t>
  </si>
  <si>
    <t>中国有机茶产业OEM困境破局研究—以普洱祖祥高山茶为例</t>
  </si>
  <si>
    <t>陈尔东</t>
  </si>
  <si>
    <t>李雪缘、苏润华、岳梦雅</t>
  </si>
  <si>
    <t>高校周边便利店发展研究</t>
  </si>
  <si>
    <t>黄苏萍</t>
  </si>
  <si>
    <t>工商管理学院</t>
    <phoneticPr fontId="3" type="noConversion"/>
  </si>
  <si>
    <t>袁美姣</t>
  </si>
  <si>
    <t>李雪缘   岳梦雅</t>
  </si>
  <si>
    <t>在母线槽行业寻求实施蓝海战略</t>
  </si>
  <si>
    <t>安工学院</t>
    <phoneticPr fontId="3" type="noConversion"/>
  </si>
  <si>
    <t>王东华</t>
  </si>
  <si>
    <r>
      <rPr>
        <sz val="11"/>
        <color indexed="8"/>
        <rFont val="宋体"/>
        <family val="3"/>
        <charset val="134"/>
      </rPr>
      <t>22017080792</t>
    </r>
  </si>
  <si>
    <t>公共卫生</t>
  </si>
  <si>
    <t>彭子筠、鲁彦君、李佳琪、姚赟</t>
  </si>
  <si>
    <t>首都经济贸易大学教师职业紧张因素调查及对策研究</t>
  </si>
  <si>
    <t>王勇毅</t>
  </si>
  <si>
    <t>李亚男</t>
  </si>
  <si>
    <r>
      <rPr>
        <sz val="11"/>
        <color indexed="8"/>
        <rFont val="宋体"/>
        <family val="3"/>
        <charset val="134"/>
      </rPr>
      <t>22017080769</t>
    </r>
  </si>
  <si>
    <t>安全工程</t>
  </si>
  <si>
    <t xml:space="preserve">雷红梅、鲁玲艳 </t>
  </si>
  <si>
    <t>宾馆火灾应急人员疏散模拟研究</t>
  </si>
  <si>
    <t>许联锋</t>
  </si>
  <si>
    <t>李双冰</t>
  </si>
  <si>
    <r>
      <rPr>
        <sz val="11"/>
        <color indexed="8"/>
        <rFont val="宋体"/>
        <family val="3"/>
        <charset val="134"/>
      </rPr>
      <t>22017080767</t>
    </r>
  </si>
  <si>
    <r>
      <t>王秉宇、高焕然、</t>
    </r>
    <r>
      <rPr>
        <sz val="11"/>
        <color indexed="8"/>
        <rFont val="宋体"/>
        <family val="3"/>
        <charset val="134"/>
      </rPr>
      <t>孙小康、屈要锋</t>
    </r>
  </si>
  <si>
    <t>点火因素对不同工况环境下混合气体爆炸影响实验与模拟研究</t>
  </si>
  <si>
    <t>吕淑然</t>
  </si>
  <si>
    <t>张蒙</t>
  </si>
  <si>
    <r>
      <rPr>
        <sz val="11"/>
        <color indexed="8"/>
        <rFont val="宋体"/>
        <family val="3"/>
        <charset val="134"/>
      </rPr>
      <t>22017080782</t>
    </r>
  </si>
  <si>
    <t xml:space="preserve">焦华洁、韩晋伟  </t>
  </si>
  <si>
    <t>基于GIS的危险品运输个人风险与社会风险分析 （以北京六环为例）</t>
  </si>
  <si>
    <t>陈文瑛</t>
  </si>
  <si>
    <t>李鑫磊</t>
  </si>
  <si>
    <r>
      <rPr>
        <sz val="11"/>
        <color indexed="8"/>
        <rFont val="宋体"/>
        <family val="3"/>
        <charset val="134"/>
      </rPr>
      <t>22017080768</t>
    </r>
  </si>
  <si>
    <t xml:space="preserve">屈要锋、孙航航、雷红梅 </t>
  </si>
  <si>
    <t>首都经济贸易大学图书馆应急疏散模拟与优化</t>
  </si>
  <si>
    <t>王庆</t>
  </si>
  <si>
    <t>财税学院</t>
    <phoneticPr fontId="3" type="noConversion"/>
  </si>
  <si>
    <t>黄玉莲</t>
  </si>
  <si>
    <t>税务</t>
  </si>
  <si>
    <t>乔雪琪、蔡于茜、张照媛</t>
  </si>
  <si>
    <t>“一带一路”构想下企业境外投资税收风险管理研究——以东盟十国为例</t>
  </si>
  <si>
    <t>赵书博</t>
  </si>
  <si>
    <t>李威</t>
  </si>
  <si>
    <t>熊鑫、殷海辉</t>
  </si>
  <si>
    <t>中国制造业企业税负对企业产值的影响——基于A股上市公司的面板数据分析</t>
  </si>
  <si>
    <t>何辉</t>
  </si>
  <si>
    <t>刘勃茹</t>
  </si>
  <si>
    <t>林山、郭捷、杨姝</t>
  </si>
  <si>
    <t>“后”精准扶贫时代的对策研究——以陕西省定边县为例</t>
  </si>
  <si>
    <t>姚东旭</t>
  </si>
  <si>
    <t>樊晓奕</t>
  </si>
  <si>
    <t>付诗文、王子豪、黄孟炜、金秋明月、葛海玥</t>
  </si>
  <si>
    <t>税收优惠对企业科技创新效应的研究</t>
  </si>
  <si>
    <t>曹静韬</t>
  </si>
  <si>
    <t>李伊</t>
  </si>
  <si>
    <t>资产评估</t>
  </si>
  <si>
    <t>姜丽平、霍航飞、陈曦、黄川</t>
  </si>
  <si>
    <t>网络直播平台企业价值评估研究</t>
  </si>
  <si>
    <t>赵琼</t>
  </si>
  <si>
    <t>常怡娜</t>
  </si>
  <si>
    <t>吕丹、赵毅、黄荆伯仑</t>
  </si>
  <si>
    <t>互联网企业中综合门户类网站评估的动态折现率研究</t>
  </si>
  <si>
    <t>张晓慧</t>
  </si>
  <si>
    <t>张岩</t>
  </si>
  <si>
    <t>张哲敏、朱梦岚、祝欣、兰静洋</t>
  </si>
  <si>
    <t>独立的地下商业设施空间使用权评估研究——以首经贸地铁尚城为例</t>
  </si>
  <si>
    <t>谭善勇</t>
  </si>
  <si>
    <t>金鏐</t>
  </si>
  <si>
    <t>司雨鑫、张静文、许斌</t>
  </si>
  <si>
    <t>网络信贷（P2P）企业价值评估</t>
  </si>
  <si>
    <t>陈蕾</t>
  </si>
  <si>
    <t>张靖雅</t>
  </si>
  <si>
    <t>孙立颖、陈曦、周枫</t>
  </si>
  <si>
    <t>新传媒产业企业价值评估研究</t>
  </si>
  <si>
    <t>王竞达</t>
  </si>
  <si>
    <t>李飞祥</t>
  </si>
  <si>
    <t>黄川、刘晓楠、刘志鹏、刘叶莎</t>
  </si>
  <si>
    <t>碳权资产估值方法的调查与数据分析</t>
  </si>
  <si>
    <t>梁美健</t>
  </si>
  <si>
    <t>会计学院</t>
    <phoneticPr fontId="3" type="noConversion"/>
  </si>
  <si>
    <t>陈瑜</t>
  </si>
  <si>
    <t>会计</t>
  </si>
  <si>
    <t>张珂、方媛媛、王浩哲</t>
  </si>
  <si>
    <t>北京地区碳排放权交易会计规范探索</t>
  </si>
  <si>
    <t>崔也光</t>
  </si>
  <si>
    <t>郭怡玮</t>
  </si>
  <si>
    <t>关红晶、郭春悦、何妍睿杰</t>
  </si>
  <si>
    <t>混合所有制改革背景下整体上市对国有企业绩效影响研究——以中信集团借壳上市为例</t>
  </si>
  <si>
    <t>王海洪</t>
  </si>
  <si>
    <t>杨万新</t>
  </si>
  <si>
    <t>袁静、原梦婷</t>
  </si>
  <si>
    <t>集团整体混改面临的机遇、困境及出路研究——基于“一带一路”战略背景</t>
  </si>
  <si>
    <t>闫华红</t>
  </si>
  <si>
    <t>梁镓雯</t>
  </si>
  <si>
    <t>潘兆康、王瀚竹</t>
  </si>
  <si>
    <t>基于人工智能（AI）的管理会计系统重构</t>
  </si>
  <si>
    <t>王凡林</t>
  </si>
  <si>
    <t>刘晓惠</t>
  </si>
  <si>
    <t>周准、刘慧、马硕、刘策、宋海龙</t>
  </si>
  <si>
    <t>大数据技术在预算管理中的应用研究</t>
  </si>
  <si>
    <t>蔡立新</t>
  </si>
  <si>
    <t>蒲艳婧</t>
  </si>
  <si>
    <t>冯宝东、王争妍、韦俊如</t>
  </si>
  <si>
    <t>环保项目PPP融资模式研究</t>
  </si>
  <si>
    <t>孙佳丽</t>
  </si>
  <si>
    <t>路加惠璘、冯宝东、刘鑫颖</t>
  </si>
  <si>
    <t>财务共享中心发票识别与会计处理的典型问题与对策研究</t>
  </si>
  <si>
    <t>汪晓舟</t>
  </si>
  <si>
    <t>王瀚竹、潘兆康</t>
  </si>
  <si>
    <t>基于环境风险治理导向的内部控制体系创新</t>
  </si>
  <si>
    <t>巩晓薇</t>
  </si>
  <si>
    <t>冯雪玲、高玥</t>
  </si>
  <si>
    <t>家族企业财务管理目标与利益相关者关系的研究——基于社会情感财富的视角分析</t>
  </si>
  <si>
    <t>胡新蕾</t>
  </si>
  <si>
    <t>冀雨婷、王浩哲</t>
  </si>
  <si>
    <t>新三板转板失败企业信息披露再审视</t>
  </si>
  <si>
    <t>王海林</t>
  </si>
  <si>
    <t>李晶瑶</t>
  </si>
  <si>
    <t>王婧如、郭春悦</t>
  </si>
  <si>
    <t>制造业企业财务风险预警指标体系的构建——基于供给侧结构性改革背景</t>
  </si>
  <si>
    <t>李百兴</t>
  </si>
  <si>
    <t>魏亚玲</t>
  </si>
  <si>
    <t>张亚丽、张钰垚、王娜</t>
  </si>
  <si>
    <t>信息披露违规对新三板企业绩效的影响研究——基于内部控制质量研究</t>
  </si>
  <si>
    <t>张琦</t>
  </si>
  <si>
    <t>审计</t>
  </si>
  <si>
    <t>李天宇、任亚明、王俊荣、王蓉</t>
  </si>
  <si>
    <t>慈善捐赠所得税优惠政策变迁对企业绩效影响</t>
  </si>
  <si>
    <t>贺宏</t>
  </si>
  <si>
    <t>郝嘉敏</t>
  </si>
  <si>
    <t>曹悦、马硕、刘倩</t>
  </si>
  <si>
    <t>PPP环保项目审计要素及机制构建探讨——以A项目为例</t>
  </si>
  <si>
    <t>阎竣</t>
  </si>
  <si>
    <t>经济学院</t>
    <phoneticPr fontId="3" type="noConversion"/>
  </si>
  <si>
    <t>陈玉娇</t>
  </si>
  <si>
    <t>国际商务</t>
  </si>
  <si>
    <t>陈思政、杜妍、刘皓玥</t>
  </si>
  <si>
    <t>中国外资企业人力资源外包决策研究</t>
  </si>
  <si>
    <t>马方方</t>
  </si>
  <si>
    <t>孙佳莉</t>
  </si>
  <si>
    <t>庞学敏、田钰、申世霞</t>
  </si>
  <si>
    <t>北京市出口贸易隐含碳排放及影响因素分析</t>
  </si>
  <si>
    <t>康增奎</t>
  </si>
  <si>
    <t>龙懿立</t>
  </si>
  <si>
    <t>22017030391</t>
  </si>
  <si>
    <t>马静、罗璇、张婷婷</t>
  </si>
  <si>
    <t>美国减税方案通过对我国制造业的影响及应对策略研究</t>
  </si>
  <si>
    <t>田新民</t>
  </si>
  <si>
    <t>魏娜</t>
  </si>
  <si>
    <t>22017030410</t>
  </si>
  <si>
    <t>荆凤、李茁</t>
  </si>
  <si>
    <t>破解供给侧结构性改革中的存量激活困境——僵尸企业的识别标准、形成原因及对策建议</t>
  </si>
  <si>
    <t>李智</t>
  </si>
  <si>
    <t>经济学院</t>
    <phoneticPr fontId="3" type="noConversion"/>
  </si>
  <si>
    <t>万婷</t>
  </si>
  <si>
    <t>李佳欣、王晓君、王韵璇</t>
  </si>
  <si>
    <t>北京市服务业扩大开放综合试点的成效研究</t>
  </si>
  <si>
    <t>王佃凯</t>
  </si>
  <si>
    <t>经济学院</t>
    <phoneticPr fontId="3" type="noConversion"/>
  </si>
  <si>
    <t>王洁</t>
  </si>
  <si>
    <t>刘芮君、辛玉莹</t>
  </si>
  <si>
    <t>北京市人口老龄化对消费水平和消费结构的影响</t>
  </si>
  <si>
    <t>徐雪</t>
  </si>
  <si>
    <t>汪锡宇、杨震</t>
  </si>
  <si>
    <t>准公共物品押金问题的研究：以共享单车为例</t>
  </si>
  <si>
    <t>李婧</t>
  </si>
  <si>
    <t>范庆文</t>
  </si>
  <si>
    <t>高鑫、庞学敏</t>
  </si>
  <si>
    <t>中国制造业在全球价值链中国际分工地位的测度与分析</t>
  </si>
  <si>
    <t>闫云凤</t>
  </si>
  <si>
    <t>劳经学院</t>
    <phoneticPr fontId="3" type="noConversion"/>
  </si>
  <si>
    <t>陈超</t>
  </si>
  <si>
    <t>社会工作</t>
  </si>
  <si>
    <t>张岳仑、刘红艳</t>
  </si>
  <si>
    <t>流动儿童社会化过程中的小组社会工作介入——以“全能宝贝计划”为例</t>
  </si>
  <si>
    <t>黄琦</t>
  </si>
  <si>
    <t>张鹏</t>
  </si>
  <si>
    <t>冯岚、张墨玲、谭惠源、钱超阳</t>
  </si>
  <si>
    <t>京津冀协同养老与社会工作三地联动发展模式探究</t>
  </si>
  <si>
    <t>吕新萍</t>
  </si>
  <si>
    <t>王骊媛</t>
  </si>
  <si>
    <t>刘茜、张娅</t>
  </si>
  <si>
    <t>卡车司机劳动过程的特点与其家庭的关系</t>
  </si>
  <si>
    <t>亓昕</t>
  </si>
  <si>
    <t>王可举</t>
  </si>
  <si>
    <t>高天宇、时茜、朱威风</t>
  </si>
  <si>
    <t>社会工作者在社区服务中的角色定位和工作方法研究——以北京市大兴区瀛海镇“四点半课堂”为例</t>
  </si>
  <si>
    <t>统计学院</t>
    <phoneticPr fontId="3" type="noConversion"/>
  </si>
  <si>
    <t>芮文豪</t>
  </si>
  <si>
    <r>
      <t>2</t>
    </r>
    <r>
      <rPr>
        <sz val="11"/>
        <rFont val="宋体"/>
        <family val="3"/>
        <charset val="134"/>
      </rPr>
      <t>2017121113</t>
    </r>
  </si>
  <si>
    <t>应用统计</t>
  </si>
  <si>
    <t>李欣然、韩书彩、宋佳慧</t>
  </si>
  <si>
    <t>电影舆情与相关股票市值关联性研究</t>
  </si>
  <si>
    <t>任韬</t>
  </si>
  <si>
    <t>苗越</t>
  </si>
  <si>
    <t>何峰、朱慧艳</t>
  </si>
  <si>
    <t>我国碳排放现状及影响因素统计分析</t>
  </si>
  <si>
    <t>吴启富</t>
  </si>
  <si>
    <t>外国语学院</t>
    <phoneticPr fontId="3" type="noConversion"/>
  </si>
  <si>
    <t>何成成</t>
  </si>
  <si>
    <t>22017131160</t>
  </si>
  <si>
    <t>翻译</t>
  </si>
  <si>
    <t>常瑞 陈雅姗 何成成</t>
  </si>
  <si>
    <t>后殖民主义视角下分析张爱玲自译小说《金锁记》</t>
  </si>
  <si>
    <t>朱安博</t>
  </si>
  <si>
    <t>杨丽莎</t>
  </si>
  <si>
    <t>辛文倩 姚鉴洋 叶珂绮</t>
  </si>
  <si>
    <t>翻译目的论视角下英文电影片名的汉译——以2017年欧美电影为例</t>
  </si>
  <si>
    <t>石海毓</t>
    <phoneticPr fontId="3" type="noConversion"/>
  </si>
  <si>
    <t>王鹏飞</t>
  </si>
  <si>
    <t>王鹏飞 张美慧 孟思含</t>
  </si>
  <si>
    <t>电子竞技背景下网络游戏翻译过程中的文化考量研究</t>
  </si>
  <si>
    <t>刘重霄</t>
  </si>
  <si>
    <t>王夏菁</t>
  </si>
  <si>
    <t>董文华  于平安</t>
  </si>
  <si>
    <t>《十九大报告》中排比句的翻译研究</t>
  </si>
  <si>
    <t>刘欣</t>
  </si>
  <si>
    <t>信息学院</t>
    <phoneticPr fontId="3" type="noConversion"/>
  </si>
  <si>
    <t>张可</t>
  </si>
  <si>
    <t>软件工程</t>
  </si>
  <si>
    <t>张棋、赵晓宇、郑舒予</t>
  </si>
  <si>
    <t>基于机器学习的期货价格预测研究</t>
  </si>
  <si>
    <t>陈炜</t>
  </si>
  <si>
    <t>王子涛</t>
  </si>
  <si>
    <t>郑舒予 宋雅奇 景诗文</t>
  </si>
  <si>
    <t>基于微信小程序的首经贸研究生信息管理系统</t>
  </si>
  <si>
    <t>冀付军</t>
  </si>
  <si>
    <t>王钊</t>
  </si>
  <si>
    <t>樊肖锦 姜兴琪</t>
  </si>
  <si>
    <t>基于机器学习-ETF基金预测模型</t>
  </si>
  <si>
    <t>张军</t>
  </si>
  <si>
    <t>李芳菲</t>
  </si>
  <si>
    <t>刘亚云、赵岩</t>
  </si>
  <si>
    <t>超市高价值用户画像及可视化研究</t>
  </si>
  <si>
    <t>牛东来</t>
  </si>
  <si>
    <t>法学院</t>
    <phoneticPr fontId="3" type="noConversion"/>
  </si>
  <si>
    <t>许峻实</t>
  </si>
  <si>
    <t>法律硕士（非法学）</t>
  </si>
  <si>
    <t>贾月、刘卉宾</t>
  </si>
  <si>
    <t>人工智能对民法的挑战与应对</t>
  </si>
  <si>
    <t>翟业虎</t>
  </si>
  <si>
    <t>王斯琪</t>
  </si>
  <si>
    <t>法律硕士（法学）</t>
  </si>
  <si>
    <t>李忆涛、赵茜、陈青青</t>
  </si>
  <si>
    <t>中国农业对外投资法律支持研究</t>
  </si>
  <si>
    <t>谢海霞</t>
  </si>
  <si>
    <t>蔺晶</t>
  </si>
  <si>
    <t>董之繁、梁文烈</t>
  </si>
  <si>
    <t>共享单车行业中不正当竞争行为的特征研究</t>
  </si>
  <si>
    <t>金晓晨</t>
  </si>
  <si>
    <t>金融学院</t>
    <phoneticPr fontId="3" type="noConversion"/>
  </si>
  <si>
    <t>于泽琦</t>
    <phoneticPr fontId="4" type="noConversion"/>
  </si>
  <si>
    <t>22017111050</t>
    <phoneticPr fontId="4" type="noConversion"/>
  </si>
  <si>
    <t>专硕</t>
    <phoneticPr fontId="4" type="noConversion"/>
  </si>
  <si>
    <t>金融（量化）</t>
    <phoneticPr fontId="4" type="noConversion"/>
  </si>
  <si>
    <t>王蕊同、姜珊、代雨情</t>
    <phoneticPr fontId="4" type="noConversion"/>
  </si>
  <si>
    <t>基于支持向量机的股票时间序列预测分析</t>
    <phoneticPr fontId="4" type="noConversion"/>
  </si>
  <si>
    <t>李新</t>
    <phoneticPr fontId="4" type="noConversion"/>
  </si>
  <si>
    <t>王宇</t>
    <phoneticPr fontId="4" type="noConversion"/>
  </si>
  <si>
    <t>22017111042</t>
    <phoneticPr fontId="4" type="noConversion"/>
  </si>
  <si>
    <t>金融</t>
    <phoneticPr fontId="4" type="noConversion"/>
  </si>
  <si>
    <t>温卓键、魏晓应、张超、林文韬</t>
    <phoneticPr fontId="4" type="noConversion"/>
  </si>
  <si>
    <t>大监管时代下商业银行业务变化与风险控制</t>
    <phoneticPr fontId="4" type="noConversion"/>
  </si>
  <si>
    <t>谢太峰</t>
    <phoneticPr fontId="4" type="noConversion"/>
  </si>
  <si>
    <t>柴子童</t>
    <phoneticPr fontId="4" type="noConversion"/>
  </si>
  <si>
    <t>22017111069</t>
    <phoneticPr fontId="4" type="noConversion"/>
  </si>
  <si>
    <t>保险</t>
    <phoneticPr fontId="4" type="noConversion"/>
  </si>
  <si>
    <t>崔光尚、李浩、孙碧雪</t>
    <phoneticPr fontId="4" type="noConversion"/>
  </si>
  <si>
    <t>中国车险费率市场化改革与国际经验借鉴</t>
    <phoneticPr fontId="4" type="noConversion"/>
  </si>
  <si>
    <t>张小红</t>
    <phoneticPr fontId="4" type="noConversion"/>
  </si>
  <si>
    <t>李庆航</t>
    <phoneticPr fontId="4" type="noConversion"/>
  </si>
  <si>
    <t>22017111015</t>
    <phoneticPr fontId="4" type="noConversion"/>
  </si>
  <si>
    <t>吴华丹、杨培华、李健平</t>
    <phoneticPr fontId="4" type="noConversion"/>
  </si>
  <si>
    <t>机器学习算法在预测股票走势中的应用对比分析</t>
    <phoneticPr fontId="4" type="noConversion"/>
  </si>
  <si>
    <t>施慧洪</t>
    <phoneticPr fontId="4" type="noConversion"/>
  </si>
  <si>
    <t>郑新明</t>
    <phoneticPr fontId="4" type="noConversion"/>
  </si>
  <si>
    <t>22017111086</t>
    <phoneticPr fontId="4" type="noConversion"/>
  </si>
  <si>
    <t>郑新明、陈铮、王子元</t>
    <phoneticPr fontId="4" type="noConversion"/>
  </si>
  <si>
    <t>我国智能化健康保险商业模式研究</t>
    <phoneticPr fontId="4" type="noConversion"/>
  </si>
  <si>
    <t>王雅婷</t>
    <phoneticPr fontId="4" type="noConversion"/>
  </si>
  <si>
    <t>顾俊青</t>
    <phoneticPr fontId="4" type="noConversion"/>
  </si>
  <si>
    <t>22017111003</t>
    <phoneticPr fontId="4" type="noConversion"/>
  </si>
  <si>
    <t>霍航飞、刘凤娇、孙博、朱可欣</t>
    <phoneticPr fontId="4" type="noConversion"/>
  </si>
  <si>
    <t>信贷约束与家庭财富差距</t>
    <phoneticPr fontId="4" type="noConversion"/>
  </si>
  <si>
    <t>尹志超</t>
    <phoneticPr fontId="4" type="noConversion"/>
  </si>
  <si>
    <t>路琰</t>
    <phoneticPr fontId="4" type="noConversion"/>
  </si>
  <si>
    <t>22017111077</t>
    <phoneticPr fontId="4" type="noConversion"/>
  </si>
  <si>
    <t>刘畅、 韩冰、曹辉</t>
    <phoneticPr fontId="4" type="noConversion"/>
  </si>
  <si>
    <t>关于消费者对蚂蚁保险认可度的调查研究</t>
    <phoneticPr fontId="4" type="noConversion"/>
  </si>
  <si>
    <t>徐昕</t>
    <phoneticPr fontId="4" type="noConversion"/>
  </si>
  <si>
    <t>黄鹏辉</t>
    <phoneticPr fontId="4" type="noConversion"/>
  </si>
  <si>
    <t>22017111074</t>
    <phoneticPr fontId="4" type="noConversion"/>
  </si>
  <si>
    <t>王悦、谢园、 王伟男</t>
    <phoneticPr fontId="4" type="noConversion"/>
  </si>
  <si>
    <t>共享经济下保险需求研究——以共享单车为例</t>
    <phoneticPr fontId="4" type="noConversion"/>
  </si>
  <si>
    <t>雒庆举</t>
    <phoneticPr fontId="4" type="noConversion"/>
  </si>
  <si>
    <t>张亚龙</t>
    <phoneticPr fontId="4" type="noConversion"/>
  </si>
  <si>
    <t>22017111058</t>
    <phoneticPr fontId="4" type="noConversion"/>
  </si>
  <si>
    <t>张浩、朱志奇、金梦頔、李珩瑞、张怡涵</t>
    <phoneticPr fontId="4" type="noConversion"/>
  </si>
  <si>
    <t>情绪系数能否优化多因子选股策略</t>
    <phoneticPr fontId="4" type="noConversion"/>
  </si>
  <si>
    <t>高杰英</t>
    <phoneticPr fontId="4" type="noConversion"/>
  </si>
  <si>
    <t>苏苗苗</t>
    <phoneticPr fontId="4" type="noConversion"/>
  </si>
  <si>
    <t>22017111034</t>
    <phoneticPr fontId="4" type="noConversion"/>
  </si>
  <si>
    <t>李健平、申晴、李杨、邓冰钗</t>
    <phoneticPr fontId="4" type="noConversion"/>
  </si>
  <si>
    <t>基于投资者偏好的智能投顾历史收益率偏差探析——以摩羯智投为例</t>
    <phoneticPr fontId="4" type="noConversion"/>
  </si>
  <si>
    <t>周晔</t>
    <phoneticPr fontId="4" type="noConversion"/>
  </si>
  <si>
    <t>杜永平</t>
    <phoneticPr fontId="4" type="noConversion"/>
  </si>
  <si>
    <t>22017111000</t>
    <phoneticPr fontId="4" type="noConversion"/>
  </si>
  <si>
    <t>杜永平、段家荣、张丹丹</t>
    <phoneticPr fontId="4" type="noConversion"/>
  </si>
  <si>
    <t>人民币互换协议的驱动因素及其作用效果的研究</t>
    <phoneticPr fontId="4" type="noConversion"/>
  </si>
  <si>
    <t>陈奉先</t>
    <phoneticPr fontId="4" type="noConversion"/>
  </si>
  <si>
    <t>张瑾</t>
    <phoneticPr fontId="4" type="noConversion"/>
  </si>
  <si>
    <t>22017111054</t>
    <phoneticPr fontId="4" type="noConversion"/>
  </si>
  <si>
    <t>张晓轩、张瑞杰、张敏</t>
    <phoneticPr fontId="4" type="noConversion"/>
  </si>
  <si>
    <t>房地产价格波动研究——基于行为金融理论的研究视角</t>
    <phoneticPr fontId="4" type="noConversion"/>
  </si>
  <si>
    <t>2018年科技创新学术型项目立项名单</t>
    <phoneticPr fontId="4" type="noConversion"/>
  </si>
  <si>
    <t>2018年科技创新项目专业型项目立项名单</t>
    <phoneticPr fontId="3" type="noConversion"/>
  </si>
  <si>
    <t>邢程</t>
    <phoneticPr fontId="3" type="noConversion"/>
  </si>
  <si>
    <t>2018年结项结果</t>
    <phoneticPr fontId="3" type="noConversion"/>
  </si>
  <si>
    <t>2018年结项结果</t>
    <phoneticPr fontId="4" type="noConversion"/>
  </si>
  <si>
    <t>是</t>
    <phoneticPr fontId="4" type="noConversion"/>
  </si>
  <si>
    <t>是否必须验收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</si>
</sst>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1"/>
      <color theme="1"/>
      <name val="宋体"/>
      <family val="2"/>
      <scheme val="minor"/>
    </font>
    <font>
      <b/>
      <sz val="12"/>
      <color theme="1"/>
      <name val="宋体"/>
      <family val="3"/>
      <charset val="134"/>
      <scheme val="minor"/>
    </font>
    <font>
      <sz val="9"/>
      <name val="宋体"/>
      <family val="3"/>
      <charset val="134"/>
      <scheme val="minor"/>
    </font>
    <font>
      <sz val="9"/>
      <name val="宋体"/>
      <family val="3"/>
      <charset val="134"/>
    </font>
    <font>
      <sz val="11"/>
      <color theme="1"/>
      <name val="宋体"/>
      <family val="3"/>
      <charset val="134"/>
      <scheme val="minor"/>
    </font>
    <font>
      <sz val="11"/>
      <color theme="1"/>
      <name val="宋体"/>
      <family val="1"/>
      <scheme val="minor"/>
    </font>
    <font>
      <sz val="11"/>
      <name val="宋体"/>
      <family val="3"/>
      <charset val="134"/>
    </font>
    <font>
      <sz val="11"/>
      <color indexed="8"/>
      <name val="宋体"/>
      <family val="3"/>
      <charset val="134"/>
    </font>
    <font>
      <b/>
      <sz val="11"/>
      <name val="宋体"/>
      <family val="3"/>
      <charset val="134"/>
    </font>
    <font>
      <b/>
      <sz val="1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5" fillId="0" borderId="0">
      <alignment vertical="center"/>
    </xf>
    <xf numFmtId="0" fontId="1" fillId="0" borderId="0">
      <alignment vertical="center"/>
    </xf>
    <xf numFmtId="0" fontId="6" fillId="0" borderId="0">
      <alignment vertical="center"/>
    </xf>
    <xf numFmtId="9" fontId="5" fillId="0" borderId="0" applyFont="0" applyFill="0" applyBorder="0" applyAlignment="0" applyProtection="0">
      <alignment vertical="center"/>
    </xf>
  </cellStyleXfs>
  <cellXfs count="21">
    <xf numFmtId="0" fontId="0" fillId="0" borderId="0" xfId="0"/>
    <xf numFmtId="0" fontId="0" fillId="0" borderId="0" xfId="0"/>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10" fillId="0" borderId="1" xfId="1" applyFont="1" applyBorder="1" applyAlignment="1">
      <alignment horizontal="center" vertical="center" wrapText="1"/>
    </xf>
    <xf numFmtId="9" fontId="10" fillId="0" borderId="1" xfId="4"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10"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1" applyFont="1" applyBorder="1" applyAlignment="1">
      <alignment horizontal="center" vertical="center"/>
    </xf>
    <xf numFmtId="0" fontId="5" fillId="0" borderId="3" xfId="0" applyFont="1" applyFill="1" applyBorder="1" applyAlignment="1">
      <alignment horizontal="center" vertical="center" wrapText="1"/>
    </xf>
  </cellXfs>
  <cellStyles count="5">
    <cellStyle name="百分比 2" xfId="4"/>
    <cellStyle name="常规" xfId="0" builtinId="0"/>
    <cellStyle name="常规 2" xfId="1"/>
    <cellStyle name="常规 3"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eb\AppData\Local\Temp\Rar$DIa0.896\&#12304;&#27719;&#24635;&#34920;&#12305;&#31185;&#25216;&#21019;&#26032;&#39033;&#30446;&#32467;&#39033;&#39564;&#25910;&#32771;&#26680;&#32467;&#26524;&#27719;&#2463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专业项目"/>
      <sheetName val="专业项目公示"/>
      <sheetName val="学术项目"/>
      <sheetName val="Sheet2"/>
      <sheetName val="Sheet1"/>
      <sheetName val="Sheet4"/>
      <sheetName val="Sheet3"/>
      <sheetName val="学术项目公示"/>
    </sheetNames>
    <sheetDataSet>
      <sheetData sheetId="0"/>
      <sheetData sheetId="1">
        <row r="1">
          <cell r="A1" t="str">
            <v>负责人</v>
          </cell>
          <cell r="B1" t="str">
            <v>学号</v>
          </cell>
          <cell r="C1" t="str">
            <v>学院</v>
          </cell>
          <cell r="D1" t="str">
            <v>专业</v>
          </cell>
          <cell r="E1" t="str">
            <v>项目组成员</v>
          </cell>
          <cell r="F1" t="str">
            <v>项目名称</v>
          </cell>
          <cell r="G1" t="str">
            <v>结项考核结果</v>
          </cell>
        </row>
        <row r="2">
          <cell r="A2" t="str">
            <v>李威</v>
          </cell>
          <cell r="B2">
            <v>22017090823</v>
          </cell>
          <cell r="C2" t="str">
            <v>财政税务学院</v>
          </cell>
          <cell r="D2" t="str">
            <v>税务</v>
          </cell>
          <cell r="E2" t="str">
            <v>熊鑫 殷海辉</v>
          </cell>
          <cell r="F2" t="str">
            <v>中国制造业企业税负对企业产值的影响——基于A股上市公司的面板数据分析</v>
          </cell>
          <cell r="G2" t="str">
            <v>优秀</v>
          </cell>
        </row>
        <row r="3">
          <cell r="A3" t="str">
            <v>张靖雅</v>
          </cell>
          <cell r="B3">
            <v>22017090878</v>
          </cell>
          <cell r="C3" t="str">
            <v>财政税务学院</v>
          </cell>
          <cell r="D3" t="str">
            <v>资产评估</v>
          </cell>
          <cell r="E3" t="str">
            <v>孙立颖 陈曦 周枫</v>
          </cell>
          <cell r="F3" t="str">
            <v>新传媒产业企业价值评估研究</v>
          </cell>
          <cell r="G3" t="str">
            <v>优秀</v>
          </cell>
        </row>
        <row r="4">
          <cell r="A4" t="str">
            <v>李芳菲</v>
          </cell>
          <cell r="B4" t="str">
            <v>22017070694</v>
          </cell>
          <cell r="C4" t="str">
            <v>信息学院</v>
          </cell>
          <cell r="D4" t="str">
            <v>软件工程</v>
          </cell>
          <cell r="E4" t="str">
            <v>刘亚云 赵岩</v>
          </cell>
          <cell r="F4" t="str">
            <v>超市高价值用户画像及可视化研究</v>
          </cell>
          <cell r="G4" t="str">
            <v>优秀</v>
          </cell>
        </row>
        <row r="5">
          <cell r="A5" t="str">
            <v>王洁</v>
          </cell>
          <cell r="B5">
            <v>22017030402</v>
          </cell>
          <cell r="C5" t="str">
            <v>经济学院</v>
          </cell>
          <cell r="D5" t="str">
            <v>国际商务</v>
          </cell>
          <cell r="E5" t="str">
            <v>辛玉莹 刘芮君</v>
          </cell>
          <cell r="F5" t="str">
            <v>北京市人口老龄化对消费水平和消费结构的影响</v>
          </cell>
          <cell r="G5" t="str">
            <v>优秀</v>
          </cell>
        </row>
        <row r="6">
          <cell r="A6" t="str">
            <v>魏娜</v>
          </cell>
          <cell r="B6">
            <v>22017030410</v>
          </cell>
          <cell r="C6" t="str">
            <v>经济学院</v>
          </cell>
          <cell r="D6" t="str">
            <v>国际商务</v>
          </cell>
          <cell r="E6" t="str">
            <v>荆凤 李茁</v>
          </cell>
          <cell r="F6" t="str">
            <v>破解供给侧结构性改革中的存量激活困境——僵尸企业的识别标准、形成原因及对策建议</v>
          </cell>
          <cell r="G6" t="str">
            <v>优秀</v>
          </cell>
        </row>
        <row r="7">
          <cell r="A7" t="str">
            <v>黄玉莲</v>
          </cell>
          <cell r="B7">
            <v>22017090821</v>
          </cell>
          <cell r="C7" t="str">
            <v>财政税务学院</v>
          </cell>
          <cell r="D7" t="str">
            <v>税务</v>
          </cell>
          <cell r="E7" t="str">
            <v>乔雪琪 蔡于茜 张照媛</v>
          </cell>
          <cell r="F7" t="str">
            <v>“一带一路”构想下企业境外投资税收风险管理研究——以东盟十国为例</v>
          </cell>
          <cell r="G7" t="str">
            <v>合格</v>
          </cell>
        </row>
        <row r="8">
          <cell r="A8" t="str">
            <v>刘勃茹</v>
          </cell>
          <cell r="B8">
            <v>22017090826</v>
          </cell>
          <cell r="C8" t="str">
            <v>财政税务学院</v>
          </cell>
          <cell r="D8" t="str">
            <v>税务</v>
          </cell>
          <cell r="E8" t="str">
            <v>林山 郭捷 杨姝</v>
          </cell>
          <cell r="F8" t="str">
            <v>“后”精准扶贫时代的对策研究——以陕西省定边县为例</v>
          </cell>
          <cell r="G8" t="str">
            <v>合格</v>
          </cell>
        </row>
        <row r="9">
          <cell r="A9" t="str">
            <v>樊晓奕</v>
          </cell>
          <cell r="B9">
            <v>22017090815</v>
          </cell>
          <cell r="C9" t="str">
            <v>财政税务学院</v>
          </cell>
          <cell r="D9" t="str">
            <v>税务</v>
          </cell>
          <cell r="E9" t="str">
            <v>付诗文 王子豪 黄孟炜 金秋明月 葛海玥</v>
          </cell>
          <cell r="F9" t="str">
            <v>税收优惠对企业科技创新效应的研究</v>
          </cell>
          <cell r="G9" t="str">
            <v>合格</v>
          </cell>
        </row>
        <row r="10">
          <cell r="A10" t="str">
            <v>李伊</v>
          </cell>
          <cell r="B10">
            <v>22017090862</v>
          </cell>
          <cell r="C10" t="str">
            <v>财政税务学院</v>
          </cell>
          <cell r="D10" t="str">
            <v>资产评估</v>
          </cell>
          <cell r="E10" t="str">
            <v>姜丽平 霍航飞 陈曦 黄川</v>
          </cell>
          <cell r="F10" t="str">
            <v>网络直播平台企业价值评估研究</v>
          </cell>
          <cell r="G10" t="str">
            <v>合格</v>
          </cell>
        </row>
        <row r="11">
          <cell r="A11" t="str">
            <v>常怡娜</v>
          </cell>
          <cell r="B11">
            <v>22017090849</v>
          </cell>
          <cell r="C11" t="str">
            <v>财政税务学院</v>
          </cell>
          <cell r="D11" t="str">
            <v>资产评估</v>
          </cell>
          <cell r="E11" t="str">
            <v>吕丹 赵毅 黄荆伯仑</v>
          </cell>
          <cell r="F11" t="str">
            <v>互联网企业中综合门户类网站评估的动态折现率研究</v>
          </cell>
          <cell r="G11" t="str">
            <v>合格</v>
          </cell>
        </row>
        <row r="12">
          <cell r="A12" t="str">
            <v>张岩</v>
          </cell>
          <cell r="B12">
            <v>22017090881</v>
          </cell>
          <cell r="C12" t="str">
            <v>财政税务学院</v>
          </cell>
          <cell r="D12" t="str">
            <v>资产评估</v>
          </cell>
          <cell r="E12" t="str">
            <v>张哲敏 朱梦岚 祝欣 兰静洋</v>
          </cell>
          <cell r="F12" t="str">
            <v>独立的地下商业设施空间使用权评估研究——以首经贸地铁尚城为例</v>
          </cell>
          <cell r="G12" t="str">
            <v>合格</v>
          </cell>
        </row>
        <row r="13">
          <cell r="A13" t="str">
            <v>金鏐</v>
          </cell>
          <cell r="B13">
            <v>22017090855</v>
          </cell>
          <cell r="C13" t="str">
            <v>财政税务学院</v>
          </cell>
          <cell r="D13" t="str">
            <v>资产评估</v>
          </cell>
          <cell r="E13" t="str">
            <v>司雨鑫 张静文 许斌</v>
          </cell>
          <cell r="F13" t="str">
            <v>网络信贷（P2P）企业价值评估</v>
          </cell>
          <cell r="G13" t="str">
            <v>合格</v>
          </cell>
        </row>
        <row r="14">
          <cell r="A14" t="str">
            <v>李飞祥</v>
          </cell>
          <cell r="B14">
            <v>22017090859</v>
          </cell>
          <cell r="C14" t="str">
            <v>财政税务学院</v>
          </cell>
          <cell r="D14" t="str">
            <v>资产评估</v>
          </cell>
          <cell r="E14" t="str">
            <v>黄川 刘晓楠 刘志鹏 刘叶莎</v>
          </cell>
          <cell r="F14" t="str">
            <v>碳权资产估值方法的调查与数据分析</v>
          </cell>
          <cell r="G14" t="str">
            <v>合格</v>
          </cell>
        </row>
        <row r="15">
          <cell r="A15" t="str">
            <v>李晶瑶</v>
          </cell>
          <cell r="B15" t="str">
            <v>22017040526</v>
          </cell>
          <cell r="C15" t="str">
            <v>会计学院</v>
          </cell>
          <cell r="D15" t="str">
            <v>会计专硕</v>
          </cell>
          <cell r="E15" t="str">
            <v>王婧如 郭春悦</v>
          </cell>
          <cell r="F15" t="str">
            <v>制造业企业财务风险预警指标体系的构建——基于供给侧结构性改革背景</v>
          </cell>
          <cell r="G15" t="str">
            <v>合格</v>
          </cell>
        </row>
        <row r="16">
          <cell r="A16" t="str">
            <v>汪晓舟</v>
          </cell>
          <cell r="B16" t="str">
            <v>22017040548</v>
          </cell>
          <cell r="C16" t="str">
            <v>会计学院</v>
          </cell>
          <cell r="D16" t="str">
            <v>会计专硕</v>
          </cell>
          <cell r="E16" t="str">
            <v>王瀚竹  潘兆康</v>
          </cell>
          <cell r="F16" t="str">
            <v>基于环境风险治理导向的内部控制体系创新</v>
          </cell>
          <cell r="G16" t="str">
            <v>合格</v>
          </cell>
        </row>
        <row r="17">
          <cell r="A17" t="str">
            <v>梁镓雯</v>
          </cell>
          <cell r="B17" t="str">
            <v>22017040528</v>
          </cell>
          <cell r="C17" t="str">
            <v>会计学院</v>
          </cell>
          <cell r="D17" t="str">
            <v>会计专硕</v>
          </cell>
          <cell r="E17" t="str">
            <v>王瀚竹  潘兆康</v>
          </cell>
          <cell r="F17" t="str">
            <v>基于人工智能（AI）的管理会计系统重构</v>
          </cell>
          <cell r="G17" t="str">
            <v>合格</v>
          </cell>
        </row>
        <row r="18">
          <cell r="A18" t="str">
            <v>孙佳丽</v>
          </cell>
          <cell r="B18" t="str">
            <v>22017040547</v>
          </cell>
          <cell r="C18" t="str">
            <v>会计学院</v>
          </cell>
          <cell r="D18" t="str">
            <v>会计专硕</v>
          </cell>
          <cell r="E18" t="str">
            <v>路加惠璘 冯宝东 刘鑫颖</v>
          </cell>
          <cell r="F18" t="str">
            <v>财务共享中心发票识别与会计处理的典型问题与对策研究</v>
          </cell>
          <cell r="G18" t="str">
            <v>合格</v>
          </cell>
        </row>
        <row r="19">
          <cell r="A19" t="str">
            <v>蒲艳婧</v>
          </cell>
          <cell r="B19" t="str">
            <v>22017040541</v>
          </cell>
          <cell r="C19" t="str">
            <v>会计学院</v>
          </cell>
          <cell r="D19" t="str">
            <v>会计专硕</v>
          </cell>
          <cell r="E19" t="str">
            <v>韦俊如 王争妍 冯宝东</v>
          </cell>
          <cell r="F19" t="str">
            <v>环保项目PPP融资模式研究</v>
          </cell>
          <cell r="G19" t="str">
            <v>合格</v>
          </cell>
        </row>
        <row r="20">
          <cell r="A20" t="str">
            <v>陈瑜</v>
          </cell>
          <cell r="B20" t="str">
            <v>22017040503</v>
          </cell>
          <cell r="C20" t="str">
            <v>会计学院</v>
          </cell>
          <cell r="D20" t="str">
            <v>会计专硕</v>
          </cell>
          <cell r="E20" t="str">
            <v>张珂 方媛媛 王浩哲</v>
          </cell>
          <cell r="F20" t="str">
            <v>北京地区碳排放权交易会计规范探索</v>
          </cell>
          <cell r="G20" t="str">
            <v>合格</v>
          </cell>
        </row>
        <row r="21">
          <cell r="A21" t="str">
            <v>杨万新</v>
          </cell>
          <cell r="B21" t="str">
            <v>22017040562</v>
          </cell>
          <cell r="C21" t="str">
            <v>会计学院</v>
          </cell>
          <cell r="D21" t="str">
            <v>会计专硕</v>
          </cell>
          <cell r="E21" t="str">
            <v>袁静 原梦婷</v>
          </cell>
          <cell r="F21" t="str">
            <v>集团整体混改面临的机遇、困境及出路研究——基于“一带一路”战略背景</v>
          </cell>
          <cell r="G21" t="str">
            <v>合格</v>
          </cell>
        </row>
        <row r="22">
          <cell r="A22" t="str">
            <v>刘晓惠</v>
          </cell>
          <cell r="B22" t="str">
            <v>22017040532</v>
          </cell>
          <cell r="C22" t="str">
            <v>会计学院</v>
          </cell>
          <cell r="D22" t="str">
            <v>会计专硕</v>
          </cell>
          <cell r="E22" t="str">
            <v>马硕 刘策 刘慧 宋海龙 周准</v>
          </cell>
          <cell r="F22" t="str">
            <v>大数据技术在预算管理中的应用研究</v>
          </cell>
          <cell r="G22" t="str">
            <v>合格</v>
          </cell>
        </row>
        <row r="23">
          <cell r="A23" t="str">
            <v>郝嘉敏</v>
          </cell>
          <cell r="B23" t="str">
            <v>22017040432</v>
          </cell>
          <cell r="C23" t="str">
            <v>会计学院</v>
          </cell>
          <cell r="D23" t="str">
            <v>审计专硕</v>
          </cell>
          <cell r="E23" t="str">
            <v>曹悦 马硕 刘倩</v>
          </cell>
          <cell r="F23" t="str">
            <v>PPP环保项目审计要素及机制构建探讨——以A项目为例</v>
          </cell>
          <cell r="G23" t="str">
            <v>合格</v>
          </cell>
        </row>
        <row r="24">
          <cell r="A24" t="str">
            <v>张琦</v>
          </cell>
          <cell r="B24" t="str">
            <v>22017040458</v>
          </cell>
          <cell r="C24" t="str">
            <v>会计学院</v>
          </cell>
          <cell r="D24" t="str">
            <v>审计专硕</v>
          </cell>
          <cell r="E24" t="str">
            <v>任亚明 李天宇 王蓉 王俊荣</v>
          </cell>
          <cell r="F24" t="str">
            <v>慈善捐赠所得税优惠政策变迁对企业绩效影响</v>
          </cell>
          <cell r="G24" t="str">
            <v>合格</v>
          </cell>
        </row>
        <row r="25">
          <cell r="A25" t="str">
            <v>郭怡玮</v>
          </cell>
          <cell r="B25" t="str">
            <v>22017040515</v>
          </cell>
          <cell r="C25" t="str">
            <v>会计学院</v>
          </cell>
          <cell r="D25" t="str">
            <v>会计专硕</v>
          </cell>
          <cell r="E25" t="str">
            <v>郭春悦 关红晶 何妍睿杰</v>
          </cell>
          <cell r="F25" t="str">
            <v>混合所有制改革背景下整体上市对国有企业绩效影响研究——以中信集团借壳上市为例</v>
          </cell>
          <cell r="G25" t="str">
            <v>合格</v>
          </cell>
        </row>
        <row r="26">
          <cell r="A26" t="str">
            <v>巩晓薇</v>
          </cell>
          <cell r="B26" t="str">
            <v>22017040512</v>
          </cell>
          <cell r="C26" t="str">
            <v>会计学院</v>
          </cell>
          <cell r="D26" t="str">
            <v>会计专硕</v>
          </cell>
          <cell r="E26" t="str">
            <v>冯雪玲 高玥</v>
          </cell>
          <cell r="F26" t="str">
            <v>家族企业财务管理目标与利益相关者关系的研究——基于社会情感财富的视角分析</v>
          </cell>
          <cell r="G26" t="str">
            <v>合格</v>
          </cell>
        </row>
        <row r="27">
          <cell r="A27" t="str">
            <v>胡新蕾</v>
          </cell>
          <cell r="B27" t="str">
            <v>22017040518</v>
          </cell>
          <cell r="C27" t="str">
            <v>会计学院</v>
          </cell>
          <cell r="D27" t="str">
            <v>会计专硕</v>
          </cell>
          <cell r="E27" t="str">
            <v>王浩哲 冀雨婷</v>
          </cell>
          <cell r="F27" t="str">
            <v>新三板转板失败企业信息披露再审视</v>
          </cell>
          <cell r="G27" t="str">
            <v>合格</v>
          </cell>
        </row>
        <row r="28">
          <cell r="A28" t="str">
            <v>魏亚玲</v>
          </cell>
          <cell r="B28" t="str">
            <v>22017040559</v>
          </cell>
          <cell r="C28" t="str">
            <v>会计学院</v>
          </cell>
          <cell r="D28" t="str">
            <v>会计专硕</v>
          </cell>
          <cell r="E28" t="str">
            <v>王娜 张亚丽 张钰垚</v>
          </cell>
          <cell r="F28" t="str">
            <v>信息披露违规对新三板企业绩效的影响研究——基于内部控制质量研究</v>
          </cell>
          <cell r="G28" t="str">
            <v>合格</v>
          </cell>
        </row>
        <row r="29">
          <cell r="A29" t="str">
            <v>王钊</v>
          </cell>
          <cell r="B29" t="str">
            <v>22017070704</v>
          </cell>
          <cell r="C29" t="str">
            <v>信息学院</v>
          </cell>
          <cell r="D29" t="str">
            <v>软件工程</v>
          </cell>
          <cell r="E29" t="str">
            <v>姜兴琪 樊肖锦</v>
          </cell>
          <cell r="F29" t="str">
            <v>基于机器学习的ETF基金的预测</v>
          </cell>
          <cell r="G29" t="str">
            <v>合格</v>
          </cell>
        </row>
        <row r="30">
          <cell r="A30" t="str">
            <v>王子涛</v>
          </cell>
          <cell r="B30" t="str">
            <v>22017070705</v>
          </cell>
          <cell r="C30" t="str">
            <v>信息学院</v>
          </cell>
          <cell r="D30" t="str">
            <v>软件工程</v>
          </cell>
          <cell r="E30" t="str">
            <v>郑舒予 宋雅奇 景诗文</v>
          </cell>
          <cell r="F30" t="str">
            <v>基于微信小程序的研究生信息管理系统设计与开发</v>
          </cell>
          <cell r="G30" t="str">
            <v>合格</v>
          </cell>
        </row>
        <row r="31">
          <cell r="A31" t="str">
            <v>张可</v>
          </cell>
          <cell r="B31" t="str">
            <v>22017070712</v>
          </cell>
          <cell r="C31" t="str">
            <v>信息学院</v>
          </cell>
          <cell r="D31" t="str">
            <v>软件工程</v>
          </cell>
          <cell r="E31" t="str">
            <v>郑舒予 赵晓宇 张琪</v>
          </cell>
          <cell r="F31" t="str">
            <v>基于机器学习的期货价格预测研究</v>
          </cell>
          <cell r="G31" t="str">
            <v>合格</v>
          </cell>
        </row>
        <row r="32">
          <cell r="A32" t="str">
            <v>芮文豪</v>
          </cell>
          <cell r="B32" t="str">
            <v>22017121113</v>
          </cell>
          <cell r="C32" t="str">
            <v>统计学院</v>
          </cell>
          <cell r="D32" t="str">
            <v>应用统计</v>
          </cell>
          <cell r="E32" t="str">
            <v>李欣然 韩书彩 宋佳慧</v>
          </cell>
          <cell r="F32" t="str">
            <v>电影舆情与相关股票市值关联性研究</v>
          </cell>
          <cell r="G32" t="str">
            <v>合格</v>
          </cell>
        </row>
        <row r="33">
          <cell r="A33" t="str">
            <v>苗越</v>
          </cell>
          <cell r="B33" t="str">
            <v>22017121111</v>
          </cell>
          <cell r="C33" t="str">
            <v>统计学院</v>
          </cell>
          <cell r="D33" t="str">
            <v>应用统计</v>
          </cell>
          <cell r="E33" t="str">
            <v>何峰 朱慧艳</v>
          </cell>
          <cell r="F33" t="str">
            <v>我国碳排放现状及影响因素统计分析</v>
          </cell>
          <cell r="G33" t="str">
            <v>合格</v>
          </cell>
        </row>
        <row r="34">
          <cell r="A34" t="str">
            <v>许峻实</v>
          </cell>
          <cell r="B34">
            <v>22017100943</v>
          </cell>
          <cell r="C34" t="str">
            <v>法学院</v>
          </cell>
          <cell r="D34" t="str">
            <v>法律硕士（非法学）</v>
          </cell>
          <cell r="E34" t="str">
            <v>贾月 刘卉宾</v>
          </cell>
          <cell r="F34" t="str">
            <v>人工智能对民法的挑战与应对</v>
          </cell>
          <cell r="G34" t="str">
            <v>合格</v>
          </cell>
        </row>
        <row r="35">
          <cell r="A35" t="str">
            <v>王斯琪</v>
          </cell>
          <cell r="B35">
            <v>22017100955</v>
          </cell>
          <cell r="C35" t="str">
            <v>法学院</v>
          </cell>
          <cell r="D35" t="str">
            <v>法律硕士（法学）</v>
          </cell>
          <cell r="E35" t="str">
            <v>李忆涛 赵茜 陈青青</v>
          </cell>
          <cell r="F35" t="str">
            <v>中国农业对外投资法律支持研究</v>
          </cell>
          <cell r="G35" t="str">
            <v>合格</v>
          </cell>
        </row>
        <row r="36">
          <cell r="A36" t="str">
            <v>蔺晶</v>
          </cell>
          <cell r="B36">
            <v>22017100937</v>
          </cell>
          <cell r="C36" t="str">
            <v>法学院</v>
          </cell>
          <cell r="D36" t="str">
            <v>法律硕士（非法学）</v>
          </cell>
          <cell r="E36" t="str">
            <v>董之繁 梁文烈</v>
          </cell>
          <cell r="F36" t="str">
            <v>共享单车行业中不正当竞争行为的特征研究</v>
          </cell>
          <cell r="G36" t="str">
            <v>合格</v>
          </cell>
        </row>
        <row r="37">
          <cell r="A37" t="str">
            <v>于泽琦</v>
          </cell>
          <cell r="B37" t="str">
            <v>22017111050</v>
          </cell>
          <cell r="C37" t="str">
            <v>金融学院</v>
          </cell>
          <cell r="D37" t="str">
            <v>金融（量化）</v>
          </cell>
          <cell r="E37" t="str">
            <v>王蕊同 姜珊 代雨情</v>
          </cell>
          <cell r="F37" t="str">
            <v>基于支持向量机的股票时间序列预测分析</v>
          </cell>
          <cell r="G37" t="str">
            <v>合格</v>
          </cell>
        </row>
        <row r="38">
          <cell r="A38" t="str">
            <v>王宇</v>
          </cell>
          <cell r="B38" t="str">
            <v>22017111042</v>
          </cell>
          <cell r="C38" t="str">
            <v>金融学院</v>
          </cell>
          <cell r="D38" t="str">
            <v>金融</v>
          </cell>
          <cell r="E38" t="str">
            <v>温卓键 魏晓应 张超 林文韬</v>
          </cell>
          <cell r="F38" t="str">
            <v>大监管时代下商业银行业务变化与风险控制</v>
          </cell>
          <cell r="G38" t="str">
            <v>合格</v>
          </cell>
        </row>
        <row r="39">
          <cell r="A39" t="str">
            <v>柴子童</v>
          </cell>
          <cell r="B39" t="str">
            <v>22017111069</v>
          </cell>
          <cell r="C39" t="str">
            <v>金融学院</v>
          </cell>
          <cell r="D39" t="str">
            <v>保险</v>
          </cell>
          <cell r="E39" t="str">
            <v>崔光尚 李浩 孙碧雪</v>
          </cell>
          <cell r="F39" t="str">
            <v>中国车险费率市场化改革与国际经验借鉴</v>
          </cell>
          <cell r="G39" t="str">
            <v>合格</v>
          </cell>
        </row>
        <row r="40">
          <cell r="A40" t="str">
            <v>李庆航</v>
          </cell>
          <cell r="B40" t="str">
            <v>22017111015</v>
          </cell>
          <cell r="C40" t="str">
            <v>金融学院</v>
          </cell>
          <cell r="D40" t="str">
            <v>金融（量化）</v>
          </cell>
          <cell r="E40" t="str">
            <v>吴华丹 杨培华 李健平</v>
          </cell>
          <cell r="F40" t="str">
            <v>机器学习算法在预测股票走势中的应用对比分析</v>
          </cell>
          <cell r="G40" t="str">
            <v>合格</v>
          </cell>
        </row>
        <row r="41">
          <cell r="A41" t="str">
            <v>郑新明</v>
          </cell>
          <cell r="B41" t="str">
            <v>22017111086</v>
          </cell>
          <cell r="C41" t="str">
            <v>金融学院</v>
          </cell>
          <cell r="D41" t="str">
            <v>保险</v>
          </cell>
          <cell r="E41" t="str">
            <v>郑新明 陈铮 王子元</v>
          </cell>
          <cell r="F41" t="str">
            <v>我国智能化健康保险商业模式研究</v>
          </cell>
          <cell r="G41" t="str">
            <v>合格</v>
          </cell>
        </row>
        <row r="42">
          <cell r="A42" t="str">
            <v>顾俊青</v>
          </cell>
          <cell r="B42" t="str">
            <v>22017111003</v>
          </cell>
          <cell r="C42" t="str">
            <v>金融学院</v>
          </cell>
          <cell r="D42" t="str">
            <v>金融</v>
          </cell>
          <cell r="E42" t="str">
            <v>霍航飞 刘凤娇 孙博 朱可欣</v>
          </cell>
          <cell r="F42" t="str">
            <v>信贷约束与家庭财富差距</v>
          </cell>
          <cell r="G42" t="str">
            <v>合格</v>
          </cell>
        </row>
        <row r="43">
          <cell r="A43" t="str">
            <v>路琰</v>
          </cell>
          <cell r="B43" t="str">
            <v>22017111077</v>
          </cell>
          <cell r="C43" t="str">
            <v>金融学院</v>
          </cell>
          <cell r="D43" t="str">
            <v>保险</v>
          </cell>
          <cell r="E43" t="str">
            <v>刘畅  韩冰 曹辉</v>
          </cell>
          <cell r="F43" t="str">
            <v>关于消费者对蚂蚁保险认可度的调查研究</v>
          </cell>
          <cell r="G43" t="str">
            <v>合格</v>
          </cell>
        </row>
        <row r="44">
          <cell r="A44" t="str">
            <v>黄鹏辉</v>
          </cell>
          <cell r="B44" t="str">
            <v>22017111074</v>
          </cell>
          <cell r="C44" t="str">
            <v>金融学院</v>
          </cell>
          <cell r="D44" t="str">
            <v>保险</v>
          </cell>
          <cell r="E44" t="str">
            <v>王悦 谢园  王伟男</v>
          </cell>
          <cell r="F44" t="str">
            <v>共享经济下保险需求研究——以共享单车为例</v>
          </cell>
          <cell r="G44" t="str">
            <v>合格</v>
          </cell>
        </row>
        <row r="45">
          <cell r="A45" t="str">
            <v>张亚龙</v>
          </cell>
          <cell r="B45" t="str">
            <v>22017111058</v>
          </cell>
          <cell r="C45" t="str">
            <v>金融学院</v>
          </cell>
          <cell r="D45" t="str">
            <v>金融（量化）</v>
          </cell>
          <cell r="E45" t="str">
            <v>张浩 朱志奇 金梦頔 李珩瑞 张怡涵</v>
          </cell>
          <cell r="F45" t="str">
            <v>情绪系数能否优化多因子选股策略</v>
          </cell>
          <cell r="G45" t="str">
            <v>合格</v>
          </cell>
        </row>
        <row r="46">
          <cell r="A46" t="str">
            <v>苏苗苗</v>
          </cell>
          <cell r="B46" t="str">
            <v>22017111034</v>
          </cell>
          <cell r="C46" t="str">
            <v>金融学院</v>
          </cell>
          <cell r="D46" t="str">
            <v>金融</v>
          </cell>
          <cell r="E46" t="str">
            <v>李健平 申晴 李杨 邓冰钗</v>
          </cell>
          <cell r="F46" t="str">
            <v>基于投资者偏好的智能投顾历史收益率偏差探析——以摩羯智投为例</v>
          </cell>
          <cell r="G46" t="str">
            <v>合格</v>
          </cell>
        </row>
        <row r="47">
          <cell r="A47" t="str">
            <v>杜永平</v>
          </cell>
          <cell r="B47" t="str">
            <v>22017111000</v>
          </cell>
          <cell r="C47" t="str">
            <v>金融学院</v>
          </cell>
          <cell r="D47" t="str">
            <v>金融</v>
          </cell>
          <cell r="E47" t="str">
            <v>杜永平 段家荣 张丹丹</v>
          </cell>
          <cell r="F47" t="str">
            <v>人民币互换协议的驱动因素及其作用效果的研究</v>
          </cell>
          <cell r="G47" t="str">
            <v>合格</v>
          </cell>
        </row>
        <row r="48">
          <cell r="A48" t="str">
            <v>张瑾</v>
          </cell>
          <cell r="B48" t="str">
            <v>22017111054</v>
          </cell>
          <cell r="C48" t="str">
            <v>金融学院</v>
          </cell>
          <cell r="D48" t="str">
            <v>金融</v>
          </cell>
          <cell r="E48" t="str">
            <v>张晓轩 张瑞杰 张敏</v>
          </cell>
          <cell r="F48" t="str">
            <v>房地产价格波动研究——基于行为金融理论的研究视角</v>
          </cell>
          <cell r="G48" t="str">
            <v>合格</v>
          </cell>
        </row>
        <row r="49">
          <cell r="A49" t="str">
            <v>陈玉娇</v>
          </cell>
          <cell r="B49">
            <v>22017030374</v>
          </cell>
          <cell r="C49" t="str">
            <v>经济学院</v>
          </cell>
          <cell r="D49" t="str">
            <v>国际商务</v>
          </cell>
          <cell r="E49" t="str">
            <v>陈思政 杜妍 刘皓玥</v>
          </cell>
          <cell r="F49" t="str">
            <v>中国外资企业人力资源外包决策研究</v>
          </cell>
          <cell r="G49" t="str">
            <v>合格</v>
          </cell>
        </row>
        <row r="50">
          <cell r="A50" t="str">
            <v>范庆文</v>
          </cell>
          <cell r="B50">
            <v>22017030378</v>
          </cell>
          <cell r="C50" t="str">
            <v>经济学院</v>
          </cell>
          <cell r="D50" t="str">
            <v>国际商务</v>
          </cell>
          <cell r="E50" t="str">
            <v>高鑫 庞学敏</v>
          </cell>
          <cell r="F50" t="str">
            <v>中国制造业在全球价值链中国际分工地位的测度与分析</v>
          </cell>
          <cell r="G50" t="str">
            <v>合格</v>
          </cell>
        </row>
        <row r="51">
          <cell r="A51" t="str">
            <v>龙懿立</v>
          </cell>
          <cell r="B51">
            <v>22017030391</v>
          </cell>
          <cell r="C51" t="str">
            <v>经济学院</v>
          </cell>
          <cell r="D51" t="str">
            <v>国际商务</v>
          </cell>
          <cell r="E51" t="str">
            <v>马静 罗璇 张婷婷</v>
          </cell>
          <cell r="F51" t="str">
            <v>美国减税方案通过对我国制造业的影响及应对策略研究</v>
          </cell>
          <cell r="G51" t="str">
            <v>合格</v>
          </cell>
        </row>
        <row r="52">
          <cell r="A52" t="str">
            <v>孙佳莉</v>
          </cell>
          <cell r="B52">
            <v>22017030396</v>
          </cell>
          <cell r="C52" t="str">
            <v>经济学院</v>
          </cell>
          <cell r="D52" t="str">
            <v>国际商务</v>
          </cell>
          <cell r="E52" t="str">
            <v>庞学敏 申世霞 田钰</v>
          </cell>
          <cell r="F52" t="str">
            <v>北京市出口贸易隐含碳排放及影响因素分析</v>
          </cell>
          <cell r="G52" t="str">
            <v>合格</v>
          </cell>
        </row>
        <row r="53">
          <cell r="A53" t="str">
            <v>万婷</v>
          </cell>
          <cell r="B53">
            <v>22017030399</v>
          </cell>
          <cell r="C53" t="str">
            <v>经济学院</v>
          </cell>
          <cell r="D53" t="str">
            <v>国际商务</v>
          </cell>
          <cell r="E53" t="str">
            <v>李佳欣 王晓君</v>
          </cell>
          <cell r="F53" t="str">
            <v>北京市服务业扩大开放综合试点的成效研究</v>
          </cell>
          <cell r="G53" t="str">
            <v>合格</v>
          </cell>
        </row>
        <row r="54">
          <cell r="A54" t="str">
            <v>邢程</v>
          </cell>
          <cell r="B54">
            <v>22017030413</v>
          </cell>
          <cell r="C54" t="str">
            <v>经济学院</v>
          </cell>
          <cell r="D54" t="str">
            <v>国际商务</v>
          </cell>
          <cell r="E54" t="str">
            <v>汪锡宇 杨震</v>
          </cell>
          <cell r="F54" t="str">
            <v>准公共物品押金问题的研究：以共享单车为例</v>
          </cell>
          <cell r="G54" t="str">
            <v>合格</v>
          </cell>
        </row>
        <row r="55">
          <cell r="A55" t="str">
            <v>路子强</v>
          </cell>
          <cell r="B55">
            <v>22017020190</v>
          </cell>
          <cell r="C55" t="str">
            <v>工商管理学院</v>
          </cell>
          <cell r="D55" t="str">
            <v>工商管理</v>
          </cell>
          <cell r="E55" t="str">
            <v>崔骏 熊祎</v>
          </cell>
          <cell r="F55" t="str">
            <v>基于人工智能的金融实践模式与效用研究</v>
          </cell>
          <cell r="G55" t="str">
            <v>合格</v>
          </cell>
        </row>
        <row r="56">
          <cell r="A56" t="str">
            <v>刘天晓</v>
          </cell>
          <cell r="B56">
            <v>22017020186</v>
          </cell>
          <cell r="C56" t="str">
            <v>工商管理学院</v>
          </cell>
          <cell r="D56" t="str">
            <v>工商管理</v>
          </cell>
          <cell r="E56" t="str">
            <v>刘彬  赵明月</v>
          </cell>
          <cell r="F56" t="str">
            <v>自助健身体验馆商业模式探索性研究</v>
          </cell>
          <cell r="G56" t="str">
            <v>合格</v>
          </cell>
        </row>
        <row r="57">
          <cell r="A57" t="str">
            <v>韩璐</v>
          </cell>
          <cell r="B57">
            <v>22017020163</v>
          </cell>
          <cell r="C57" t="str">
            <v>工商管理学院</v>
          </cell>
          <cell r="D57" t="str">
            <v>工商管理</v>
          </cell>
          <cell r="E57" t="str">
            <v>师博   王翯旸</v>
          </cell>
          <cell r="F57" t="str">
            <v>中国有机茶产业OEM困境破局研究—以普洱祖祥高山茶为例</v>
          </cell>
          <cell r="G57" t="str">
            <v>合格</v>
          </cell>
        </row>
        <row r="58">
          <cell r="A58" t="str">
            <v>陈尔东</v>
          </cell>
          <cell r="B58">
            <v>22017020149</v>
          </cell>
          <cell r="C58" t="str">
            <v>工商管理学院</v>
          </cell>
          <cell r="D58" t="str">
            <v>工商管理</v>
          </cell>
          <cell r="E58" t="str">
            <v>李雪缘 苏润华 岳梦雅</v>
          </cell>
          <cell r="F58" t="str">
            <v>高校周边便利店发展研究</v>
          </cell>
          <cell r="G58" t="str">
            <v>合格</v>
          </cell>
        </row>
        <row r="59">
          <cell r="A59" t="str">
            <v>袁美姣</v>
          </cell>
          <cell r="B59">
            <v>22017020227</v>
          </cell>
          <cell r="C59" t="str">
            <v>工商管理学院</v>
          </cell>
          <cell r="D59" t="str">
            <v>工商管理</v>
          </cell>
          <cell r="E59" t="str">
            <v>李雪缘   岳梦雅</v>
          </cell>
          <cell r="F59" t="str">
            <v>在母线槽行业寻求实施蓝海战略</v>
          </cell>
          <cell r="G59" t="str">
            <v>合格</v>
          </cell>
        </row>
        <row r="60">
          <cell r="A60" t="str">
            <v>王东华</v>
          </cell>
          <cell r="B60" t="str">
            <v>22017080792</v>
          </cell>
          <cell r="C60" t="str">
            <v>安工学院</v>
          </cell>
          <cell r="D60" t="str">
            <v>公共卫生</v>
          </cell>
          <cell r="E60" t="str">
            <v>彭子筠 鲁彦君 李佳琪 姚赟</v>
          </cell>
          <cell r="F60" t="str">
            <v>首都经济贸易大学教师职业紧张因素调查及对策研究</v>
          </cell>
          <cell r="G60" t="str">
            <v>合格</v>
          </cell>
        </row>
        <row r="61">
          <cell r="A61" t="str">
            <v>李亚男</v>
          </cell>
          <cell r="B61" t="str">
            <v>22017080769</v>
          </cell>
          <cell r="C61" t="str">
            <v>安工学院</v>
          </cell>
          <cell r="D61" t="str">
            <v>安全工程</v>
          </cell>
          <cell r="E61" t="str">
            <v xml:space="preserve">雷红梅 鲁玲艳 </v>
          </cell>
          <cell r="F61" t="str">
            <v>宾馆火灾应急人员疏散模拟研究</v>
          </cell>
          <cell r="G61" t="str">
            <v>合格</v>
          </cell>
        </row>
        <row r="62">
          <cell r="A62" t="str">
            <v>李双冰</v>
          </cell>
          <cell r="B62" t="str">
            <v>22017080767</v>
          </cell>
          <cell r="C62" t="str">
            <v>安工学院</v>
          </cell>
          <cell r="D62" t="str">
            <v>安全工程</v>
          </cell>
          <cell r="E62" t="str">
            <v>王秉宇 高焕然 孙小康 屈要锋</v>
          </cell>
          <cell r="F62" t="str">
            <v>点火因素对不同工况环境下混合气体爆炸影响实验与模拟研究</v>
          </cell>
          <cell r="G62" t="str">
            <v>合格</v>
          </cell>
        </row>
        <row r="63">
          <cell r="A63" t="str">
            <v>张蒙</v>
          </cell>
          <cell r="B63" t="str">
            <v>22017080782</v>
          </cell>
          <cell r="C63" t="str">
            <v>安工学院</v>
          </cell>
          <cell r="D63" t="str">
            <v>安全工程</v>
          </cell>
          <cell r="E63" t="str">
            <v xml:space="preserve">焦华洁 韩晋伟  </v>
          </cell>
          <cell r="F63" t="str">
            <v>基于GIS的危险品运输个人风险与社会风险分析 （以北京六环为例）</v>
          </cell>
          <cell r="G63" t="str">
            <v>合格</v>
          </cell>
        </row>
        <row r="64">
          <cell r="A64" t="str">
            <v>李鑫磊</v>
          </cell>
          <cell r="B64" t="str">
            <v>22017080768</v>
          </cell>
          <cell r="C64" t="str">
            <v>安工学院</v>
          </cell>
          <cell r="D64" t="str">
            <v>安全工程</v>
          </cell>
          <cell r="E64" t="str">
            <v xml:space="preserve">屈要锋 孙航航 雷红梅 </v>
          </cell>
          <cell r="F64" t="str">
            <v>首都经济贸易大学图书馆应急疏散模拟与优化</v>
          </cell>
          <cell r="G64" t="str">
            <v>合格</v>
          </cell>
        </row>
        <row r="65">
          <cell r="A65" t="str">
            <v>陈超</v>
          </cell>
          <cell r="B65">
            <v>22017050616</v>
          </cell>
          <cell r="C65" t="str">
            <v>劳动经济学院</v>
          </cell>
          <cell r="D65" t="str">
            <v>社会工作</v>
          </cell>
          <cell r="E65" t="str">
            <v>张岳仑 刘红艳</v>
          </cell>
          <cell r="F65" t="str">
            <v>流动儿童社会化过程中的小组社会工作介入——以“全能宝贝计划”为例</v>
          </cell>
          <cell r="G65" t="str">
            <v>合格</v>
          </cell>
        </row>
        <row r="66">
          <cell r="A66" t="str">
            <v>张鹏</v>
          </cell>
          <cell r="B66">
            <v>22017050637</v>
          </cell>
          <cell r="C66" t="str">
            <v>劳动经济学院</v>
          </cell>
          <cell r="D66" t="str">
            <v>社会工作</v>
          </cell>
          <cell r="E66" t="str">
            <v>冯岚 张墨玲 谭惠源 钱超阳</v>
          </cell>
          <cell r="F66" t="str">
            <v>京津冀协同养老与社会工作三地联动发展模式探究</v>
          </cell>
          <cell r="G66" t="str">
            <v>合格</v>
          </cell>
        </row>
        <row r="67">
          <cell r="A67" t="str">
            <v>王骊媛</v>
          </cell>
          <cell r="B67">
            <v>22017050629</v>
          </cell>
          <cell r="C67" t="str">
            <v>劳动经济学院</v>
          </cell>
          <cell r="D67" t="str">
            <v>社会工作</v>
          </cell>
          <cell r="E67" t="str">
            <v>刘茜 张娅</v>
          </cell>
          <cell r="F67" t="str">
            <v>卡车司机劳动过程的特点与其家庭的关系</v>
          </cell>
          <cell r="G67" t="str">
            <v>合格</v>
          </cell>
        </row>
        <row r="68">
          <cell r="A68" t="str">
            <v>王可举</v>
          </cell>
          <cell r="B68">
            <v>22017050628</v>
          </cell>
          <cell r="C68" t="str">
            <v>劳动经济学院</v>
          </cell>
          <cell r="D68" t="str">
            <v>社会工作</v>
          </cell>
          <cell r="E68" t="str">
            <v>高天宇 时茜 朱威风</v>
          </cell>
          <cell r="F68" t="str">
            <v>社会工作者在社区服务中的角色定位和工作方法研究——以北京市大兴区瀛海镇“四点半课堂”为例</v>
          </cell>
          <cell r="G68" t="str">
            <v>合格</v>
          </cell>
        </row>
        <row r="69">
          <cell r="A69" t="str">
            <v>何成成</v>
          </cell>
          <cell r="B69" t="str">
            <v>22017131160</v>
          </cell>
          <cell r="C69" t="str">
            <v>外国语学院</v>
          </cell>
          <cell r="D69" t="str">
            <v>翻译</v>
          </cell>
          <cell r="E69" t="str">
            <v>常瑞 陈雅姗 何成成</v>
          </cell>
          <cell r="F69" t="str">
            <v>后殖民主义视角下分析张爱玲自译小说《金锁记》</v>
          </cell>
          <cell r="G69" t="str">
            <v>合格</v>
          </cell>
        </row>
        <row r="70">
          <cell r="A70" t="str">
            <v>杨丽莎</v>
          </cell>
          <cell r="B70">
            <v>22017131181</v>
          </cell>
          <cell r="C70" t="str">
            <v>外国语学院</v>
          </cell>
          <cell r="D70" t="str">
            <v>翻译</v>
          </cell>
          <cell r="E70" t="str">
            <v>辛文倩 姚鉴洋 叶珂绮</v>
          </cell>
          <cell r="F70" t="str">
            <v>翻译目的论视角下英文电影片名的汉译——以2017年欧美电影为例</v>
          </cell>
          <cell r="G70" t="str">
            <v>合格</v>
          </cell>
        </row>
        <row r="71">
          <cell r="A71" t="str">
            <v>王夏菁</v>
          </cell>
          <cell r="B71">
            <v>22017131178</v>
          </cell>
          <cell r="C71" t="str">
            <v>外国语学院</v>
          </cell>
          <cell r="D71" t="str">
            <v>翻译</v>
          </cell>
          <cell r="E71" t="str">
            <v>董文华  于平安</v>
          </cell>
          <cell r="F71" t="str">
            <v>《十九大报告》中排比句的翻译研究</v>
          </cell>
          <cell r="G71" t="str">
            <v>合格</v>
          </cell>
        </row>
        <row r="72">
          <cell r="A72" t="str">
            <v>王鹏飞</v>
          </cell>
          <cell r="B72">
            <v>22017131176</v>
          </cell>
          <cell r="C72" t="str">
            <v>外国语学院</v>
          </cell>
          <cell r="D72" t="str">
            <v>翻译</v>
          </cell>
          <cell r="E72" t="str">
            <v>王鹏飞 张美慧 孟思含</v>
          </cell>
          <cell r="F72" t="str">
            <v>电子竞技背景下网络游戏翻译过程中的文化考量研究</v>
          </cell>
          <cell r="G72" t="str">
            <v>不合格</v>
          </cell>
        </row>
      </sheetData>
      <sheetData sheetId="2"/>
      <sheetData sheetId="3"/>
      <sheetData sheetId="4"/>
      <sheetData sheetId="5"/>
      <sheetData sheetId="6"/>
      <sheetData sheetId="7">
        <row r="1">
          <cell r="A1" t="str">
            <v>项目负责人姓名</v>
          </cell>
          <cell r="B1" t="str">
            <v>项目负责人学号</v>
          </cell>
          <cell r="C1" t="str">
            <v>学院</v>
          </cell>
          <cell r="D1" t="str">
            <v>专业</v>
          </cell>
          <cell r="E1" t="str">
            <v>项目组成员</v>
          </cell>
          <cell r="F1" t="str">
            <v>项目名称</v>
          </cell>
          <cell r="G1" t="str">
            <v>结项考核结果（未参加提前结项、优秀、合格、不合格）</v>
          </cell>
        </row>
        <row r="2">
          <cell r="A2" t="str">
            <v>张柯</v>
          </cell>
          <cell r="B2">
            <v>22017100930</v>
          </cell>
          <cell r="C2" t="str">
            <v>法学院</v>
          </cell>
          <cell r="D2" t="str">
            <v>国际法学</v>
          </cell>
          <cell r="E2" t="str">
            <v>刘瑶、刘旭</v>
          </cell>
          <cell r="F2" t="str">
            <v>一带一路”中国际多式联运经营人责任协调研究</v>
          </cell>
          <cell r="G2" t="str">
            <v>优秀</v>
          </cell>
        </row>
        <row r="3">
          <cell r="A3" t="str">
            <v>侯长超</v>
          </cell>
          <cell r="B3">
            <v>22016100864</v>
          </cell>
          <cell r="C3" t="str">
            <v>法学院</v>
          </cell>
          <cell r="D3" t="str">
            <v>经济法学</v>
          </cell>
          <cell r="E3" t="str">
            <v>周岩、李翰森</v>
          </cell>
          <cell r="F3" t="str">
            <v>中国转基因食品标识法律制度研究</v>
          </cell>
          <cell r="G3" t="str">
            <v>优秀</v>
          </cell>
        </row>
        <row r="4">
          <cell r="A4" t="str">
            <v>何皛彦</v>
          </cell>
          <cell r="B4">
            <v>12017010001</v>
          </cell>
          <cell r="C4" t="str">
            <v>城市学院</v>
          </cell>
          <cell r="D4" t="str">
            <v>区域经济学</v>
          </cell>
          <cell r="E4" t="str">
            <v>孙文迁、刘占芳、赵琳琳</v>
          </cell>
          <cell r="F4" t="str">
            <v>京津冀创新集聚与空间溢出效应研究</v>
          </cell>
          <cell r="G4" t="str">
            <v>优秀</v>
          </cell>
        </row>
        <row r="5">
          <cell r="A5" t="str">
            <v>史国梁</v>
          </cell>
          <cell r="B5">
            <v>22016040449</v>
          </cell>
          <cell r="C5" t="str">
            <v>会计学院</v>
          </cell>
          <cell r="D5" t="str">
            <v>会计学</v>
          </cell>
          <cell r="E5" t="str">
            <v>汤佳颖 陈益冬 白喆</v>
          </cell>
          <cell r="F5" t="str">
            <v>供应链僵尸企业溢出效应传导机制研究</v>
          </cell>
          <cell r="G5" t="str">
            <v>优秀</v>
          </cell>
        </row>
        <row r="6">
          <cell r="A6" t="str">
            <v>李嘉欢</v>
          </cell>
          <cell r="B6">
            <v>22016040383</v>
          </cell>
          <cell r="C6" t="str">
            <v>会计学院</v>
          </cell>
          <cell r="D6" t="str">
            <v>会计学</v>
          </cell>
          <cell r="E6" t="str">
            <v>于晓阳 陈颖</v>
          </cell>
          <cell r="F6" t="str">
            <v>大数据视角下企业财务风险预警机制与路径研究</v>
          </cell>
          <cell r="G6" t="str">
            <v>优秀</v>
          </cell>
        </row>
        <row r="7">
          <cell r="A7" t="str">
            <v>周畅</v>
          </cell>
          <cell r="B7">
            <v>12016040039</v>
          </cell>
          <cell r="C7" t="str">
            <v>会计学院</v>
          </cell>
          <cell r="D7" t="str">
            <v>会计学</v>
          </cell>
          <cell r="E7" t="str">
            <v>王守盛 贺春阳 杨婧</v>
          </cell>
          <cell r="F7" t="str">
            <v>碳排放权交易与企业业绩：阻力还是动力——基于我国上市公司的PSM-DID分析</v>
          </cell>
          <cell r="G7" t="str">
            <v>优秀</v>
          </cell>
        </row>
        <row r="8">
          <cell r="A8" t="str">
            <v>罗孟旎</v>
          </cell>
          <cell r="B8">
            <v>12016040040</v>
          </cell>
          <cell r="C8" t="str">
            <v>会计学院</v>
          </cell>
          <cell r="D8" t="str">
            <v>会计学</v>
          </cell>
          <cell r="E8" t="str">
            <v>周行 刘旭</v>
          </cell>
          <cell r="F8" t="str">
            <v>股东异质性、股权资本成本与公司治理质量——基于中国上市公司的实证检验</v>
          </cell>
          <cell r="G8" t="str">
            <v>优秀</v>
          </cell>
        </row>
        <row r="9">
          <cell r="A9" t="str">
            <v>曾皓</v>
          </cell>
          <cell r="B9">
            <v>12016040038</v>
          </cell>
          <cell r="C9" t="str">
            <v>会计学院</v>
          </cell>
          <cell r="D9" t="str">
            <v>会计学</v>
          </cell>
          <cell r="E9" t="str">
            <v>聂帆飞 王世杰</v>
          </cell>
          <cell r="F9" t="str">
            <v>中国僵尸企业投资效率问题研究</v>
          </cell>
          <cell r="G9" t="str">
            <v>优秀</v>
          </cell>
        </row>
        <row r="10">
          <cell r="A10" t="str">
            <v>商卉</v>
          </cell>
          <cell r="B10">
            <v>22017191194</v>
          </cell>
          <cell r="C10" t="str">
            <v>马克思学院</v>
          </cell>
          <cell r="D10" t="str">
            <v>马克思主义中国化研究</v>
          </cell>
          <cell r="E10" t="str">
            <v>孙思雨、刘文瑞</v>
          </cell>
          <cell r="F10" t="str">
            <v>人口老龄化背景下京津冀协同养老模式创新研究</v>
          </cell>
          <cell r="G10" t="str">
            <v>优秀</v>
          </cell>
        </row>
        <row r="11">
          <cell r="A11" t="str">
            <v>路伟</v>
          </cell>
          <cell r="B11">
            <v>22016110883</v>
          </cell>
          <cell r="C11" t="str">
            <v>金融学院</v>
          </cell>
          <cell r="D11" t="str">
            <v>金融学</v>
          </cell>
          <cell r="E11" t="str">
            <v>甄晗蕾、符婷婷、于秋璐</v>
          </cell>
          <cell r="F11" t="str">
            <v>国际资本流动对资本市场的冲击效应研究</v>
          </cell>
          <cell r="G11" t="str">
            <v>优秀</v>
          </cell>
        </row>
        <row r="12">
          <cell r="A12" t="str">
            <v>王萌</v>
          </cell>
          <cell r="B12">
            <v>22016110950</v>
          </cell>
          <cell r="C12" t="str">
            <v>金融学院</v>
          </cell>
          <cell r="D12" t="str">
            <v>金融学</v>
          </cell>
          <cell r="E12" t="str">
            <v>华龙涛、江薇、宋培涵</v>
          </cell>
          <cell r="F12" t="str">
            <v>批发融资有助于缓解商业银行杠杆顺周期性吗？——基于166家商业银行的实证研究</v>
          </cell>
          <cell r="G12" t="str">
            <v>优秀</v>
          </cell>
        </row>
        <row r="13">
          <cell r="A13" t="str">
            <v>王帅</v>
          </cell>
          <cell r="B13">
            <v>12017030024</v>
          </cell>
          <cell r="C13" t="str">
            <v>经济学院</v>
          </cell>
          <cell r="D13" t="str">
            <v>产业经济学</v>
          </cell>
          <cell r="E13" t="str">
            <v>刘传伟、王潇然、郑亚晴</v>
          </cell>
          <cell r="F13" t="str">
            <v>信息基础设施建设、产业集聚与经济增长</v>
          </cell>
          <cell r="G13" t="str">
            <v>优秀</v>
          </cell>
        </row>
        <row r="14">
          <cell r="A14" t="str">
            <v>郑炫圻</v>
          </cell>
          <cell r="B14">
            <v>12017030042</v>
          </cell>
          <cell r="C14" t="str">
            <v>经济学院</v>
          </cell>
          <cell r="D14" t="str">
            <v>增长经济学</v>
          </cell>
          <cell r="E14" t="str">
            <v>赵灵翡、乔晓、葛桦桦、贺娜</v>
          </cell>
          <cell r="F14" t="str">
            <v>新时代中国特色社会主义政治经济学研究对象的研究</v>
          </cell>
          <cell r="G14" t="str">
            <v>优秀</v>
          </cell>
        </row>
        <row r="15">
          <cell r="A15" t="str">
            <v>彭敏</v>
          </cell>
          <cell r="B15">
            <v>22016080672</v>
          </cell>
          <cell r="C15" t="str">
            <v>安工学院</v>
          </cell>
          <cell r="D15" t="str">
            <v>安全科学与工程</v>
          </cell>
          <cell r="E15" t="str">
            <v>王梦瑶、吴博</v>
          </cell>
          <cell r="F15" t="str">
            <v>地铁车厢内地板及壁面材料燃烧特性实验研究</v>
          </cell>
          <cell r="G15" t="str">
            <v>优秀</v>
          </cell>
        </row>
        <row r="16">
          <cell r="A16" t="str">
            <v>杨金谕</v>
          </cell>
          <cell r="B16">
            <v>22016080718</v>
          </cell>
          <cell r="C16" t="str">
            <v>安工学院</v>
          </cell>
          <cell r="D16" t="str">
            <v>安全科学与工程</v>
          </cell>
          <cell r="E16" t="str">
            <v>李启华、汪婷</v>
          </cell>
          <cell r="F16" t="str">
            <v>地铁网络运营突发事故风险传播机理分析</v>
          </cell>
          <cell r="G16" t="str">
            <v>优秀</v>
          </cell>
        </row>
        <row r="17">
          <cell r="A17" t="str">
            <v>沈左次</v>
          </cell>
          <cell r="B17">
            <v>22016050544</v>
          </cell>
          <cell r="C17" t="str">
            <v>劳动经济学院</v>
          </cell>
          <cell r="D17" t="str">
            <v>人口、资源与环境经济学</v>
          </cell>
          <cell r="E17" t="str">
            <v>黄燕、卢玉硕、刘金帅</v>
          </cell>
          <cell r="F17" t="str">
            <v>人口空间聚集对环境污染影响的空间计量研究</v>
          </cell>
          <cell r="G17" t="str">
            <v>优秀</v>
          </cell>
        </row>
        <row r="18">
          <cell r="A18" t="str">
            <v>刘延冉</v>
          </cell>
          <cell r="B18">
            <v>22016050565</v>
          </cell>
          <cell r="C18" t="str">
            <v>劳动经济学院</v>
          </cell>
          <cell r="D18" t="str">
            <v>劳动经济学</v>
          </cell>
          <cell r="E18" t="str">
            <v>李曼、李栋华</v>
          </cell>
          <cell r="F18" t="str">
            <v>互联网行业员工职业价值观与主观职业成功的关系研究：组织支持感的调节作用</v>
          </cell>
          <cell r="G18" t="str">
            <v>优秀</v>
          </cell>
        </row>
        <row r="19">
          <cell r="A19" t="str">
            <v>董南希</v>
          </cell>
          <cell r="B19">
            <v>22016050601</v>
          </cell>
          <cell r="C19" t="str">
            <v>劳动经济学院</v>
          </cell>
          <cell r="D19" t="str">
            <v>社会保障</v>
          </cell>
          <cell r="E19" t="str">
            <v>庄峥、贾玮</v>
          </cell>
          <cell r="F19" t="str">
            <v>睡前故事干预与农村寄宿儿童心理发展——一个随机受控试验的分析框架</v>
          </cell>
          <cell r="G19" t="str">
            <v>优秀</v>
          </cell>
        </row>
        <row r="20">
          <cell r="A20" t="str">
            <v>李笑笑</v>
          </cell>
          <cell r="B20">
            <v>22016070641</v>
          </cell>
          <cell r="C20" t="str">
            <v>信息学院</v>
          </cell>
          <cell r="D20" t="str">
            <v>管理科学与工程</v>
          </cell>
          <cell r="E20" t="str">
            <v>郑元庆、邵铭星、陈荟</v>
          </cell>
          <cell r="F20" t="str">
            <v>基于协调相位绿灯时长约束的干线综合绿波带控制方法研究</v>
          </cell>
          <cell r="G20" t="str">
            <v>合格</v>
          </cell>
        </row>
        <row r="21">
          <cell r="A21" t="str">
            <v>苏义茹</v>
          </cell>
          <cell r="B21">
            <v>22016070659</v>
          </cell>
          <cell r="C21" t="str">
            <v>信息学院</v>
          </cell>
          <cell r="D21" t="str">
            <v>管理科学与工程</v>
          </cell>
          <cell r="E21" t="str">
            <v>梁潇、代雨桐</v>
          </cell>
          <cell r="F21" t="str">
            <v>面向技术并购目标选择的技术相关性分析方法研究——基于专利分析视角</v>
          </cell>
          <cell r="G21" t="str">
            <v>合格</v>
          </cell>
        </row>
        <row r="22">
          <cell r="A22" t="str">
            <v>单瑛</v>
          </cell>
          <cell r="B22">
            <v>22016121043</v>
          </cell>
          <cell r="C22" t="str">
            <v>统计学院</v>
          </cell>
          <cell r="D22" t="str">
            <v>统计学</v>
          </cell>
          <cell r="E22" t="str">
            <v>刘映桦、居盈</v>
          </cell>
          <cell r="F22" t="str">
            <v>主要粮食作物中硒元素分析方法及其营养价值探究——以稻米小麦为例</v>
          </cell>
          <cell r="G22" t="str">
            <v>合格</v>
          </cell>
        </row>
        <row r="23">
          <cell r="A23" t="str">
            <v>鲍鑫</v>
          </cell>
          <cell r="B23">
            <v>22016121047</v>
          </cell>
          <cell r="C23" t="str">
            <v>统计学院</v>
          </cell>
          <cell r="D23" t="str">
            <v>统计学</v>
          </cell>
          <cell r="E23" t="str">
            <v>王丽、陆海洋</v>
          </cell>
          <cell r="F23" t="str">
            <v>中国文化及相关产业集聚特征分析</v>
          </cell>
          <cell r="G23" t="str">
            <v>合格</v>
          </cell>
        </row>
        <row r="24">
          <cell r="A24" t="str">
            <v>闫晓</v>
          </cell>
          <cell r="B24">
            <v>22016121045</v>
          </cell>
          <cell r="C24" t="str">
            <v>统计学院</v>
          </cell>
          <cell r="D24" t="str">
            <v>统计学</v>
          </cell>
          <cell r="E24" t="str">
            <v>米雪薇、王丽</v>
          </cell>
          <cell r="F24" t="str">
            <v>京津冀地区食源性疾病的时空模式及影响因素分析</v>
          </cell>
          <cell r="G24" t="str">
            <v>合格</v>
          </cell>
        </row>
        <row r="25">
          <cell r="A25" t="str">
            <v>谢陆源</v>
          </cell>
          <cell r="B25">
            <v>22016100839</v>
          </cell>
          <cell r="C25" t="str">
            <v>法学院</v>
          </cell>
          <cell r="D25" t="str">
            <v>民商法学</v>
          </cell>
          <cell r="E25" t="str">
            <v>郭文玉、胡映珂</v>
          </cell>
          <cell r="F25" t="str">
            <v>网络时代名誉权的法律保护</v>
          </cell>
          <cell r="G25" t="str">
            <v>合格</v>
          </cell>
        </row>
        <row r="26">
          <cell r="A26" t="str">
            <v>黄晨</v>
          </cell>
          <cell r="B26">
            <v>22016100822</v>
          </cell>
          <cell r="C26" t="str">
            <v>法学院</v>
          </cell>
          <cell r="D26" t="str">
            <v>经济法学</v>
          </cell>
          <cell r="E26" t="str">
            <v>李泉怡、黄帅、柴祎琼</v>
          </cell>
          <cell r="F26" t="str">
            <v>互联网平台与代驾司机用工关系研究</v>
          </cell>
          <cell r="G26" t="str">
            <v>合格</v>
          </cell>
        </row>
        <row r="27">
          <cell r="A27" t="str">
            <v>张思媛</v>
          </cell>
          <cell r="B27">
            <v>22016100865</v>
          </cell>
          <cell r="C27" t="str">
            <v>法学院</v>
          </cell>
          <cell r="D27" t="str">
            <v>国际法学</v>
          </cell>
          <cell r="E27" t="str">
            <v>柯妮 李翰森 刘泽</v>
          </cell>
          <cell r="F27" t="str">
            <v>论我国跨境破产中承认与救济规则的构建——基于韩进破产案的思考</v>
          </cell>
          <cell r="G27" t="str">
            <v>合格</v>
          </cell>
        </row>
        <row r="28">
          <cell r="A28" t="str">
            <v>王姿淇</v>
          </cell>
          <cell r="B28">
            <v>22016100818</v>
          </cell>
          <cell r="C28" t="str">
            <v>法学院</v>
          </cell>
          <cell r="D28" t="str">
            <v>经济法学</v>
          </cell>
          <cell r="E28" t="str">
            <v>张雅婷、李依朔、春雨童</v>
          </cell>
          <cell r="F28" t="str">
            <v>大数据环境下反垄断审查问题研究</v>
          </cell>
          <cell r="G28" t="str">
            <v>合格</v>
          </cell>
        </row>
        <row r="29">
          <cell r="A29" t="str">
            <v>陆园园</v>
          </cell>
          <cell r="B29">
            <v>22016010012</v>
          </cell>
          <cell r="C29" t="str">
            <v>城市学院</v>
          </cell>
          <cell r="D29" t="str">
            <v>城市经济与战略管理</v>
          </cell>
          <cell r="E29" t="str">
            <v>董晓月、郭帆、张浪</v>
          </cell>
          <cell r="F29" t="str">
            <v>基于邻避效应的设施选址影响因素研究—以北京市垃圾中转站为例</v>
          </cell>
          <cell r="G29" t="str">
            <v>合格</v>
          </cell>
        </row>
        <row r="30">
          <cell r="A30" t="str">
            <v>任霄</v>
          </cell>
          <cell r="B30">
            <v>22016010032</v>
          </cell>
          <cell r="C30" t="str">
            <v>城市学院</v>
          </cell>
          <cell r="D30" t="str">
            <v>行政管理</v>
          </cell>
          <cell r="E30" t="str">
            <v>代晓娜、冯子璇</v>
          </cell>
          <cell r="F30" t="str">
            <v>背街小巷整治对城市社区社会资本的影响研究</v>
          </cell>
          <cell r="G30" t="str">
            <v>合格</v>
          </cell>
        </row>
        <row r="31">
          <cell r="A31" t="str">
            <v>吕娟</v>
          </cell>
          <cell r="B31">
            <v>22016010034</v>
          </cell>
          <cell r="C31" t="str">
            <v>城市学院</v>
          </cell>
          <cell r="D31" t="str">
            <v>行政管理</v>
          </cell>
          <cell r="E31" t="str">
            <v>李敏、仙婉</v>
          </cell>
          <cell r="F31" t="str">
            <v>我国精准扶贫中乡村精英参与模式及优化的多案例研究</v>
          </cell>
          <cell r="G31" t="str">
            <v>合格</v>
          </cell>
        </row>
        <row r="32">
          <cell r="A32" t="str">
            <v>李进进</v>
          </cell>
          <cell r="B32">
            <v>22016010030</v>
          </cell>
          <cell r="C32" t="str">
            <v>城市学院</v>
          </cell>
          <cell r="D32" t="str">
            <v>行政管理</v>
          </cell>
          <cell r="E32" t="str">
            <v>张孟、贺红红、莎孔、崔臻旭</v>
          </cell>
          <cell r="F32" t="str">
            <v>幼教机构儿童安全保护的政府监管问题研究</v>
          </cell>
          <cell r="G32" t="str">
            <v>合格</v>
          </cell>
        </row>
        <row r="33">
          <cell r="A33" t="str">
            <v>苗曾志</v>
          </cell>
          <cell r="B33">
            <v>22016010007</v>
          </cell>
          <cell r="C33" t="str">
            <v>城市学院</v>
          </cell>
          <cell r="D33" t="str">
            <v>行政管理</v>
          </cell>
          <cell r="E33" t="str">
            <v>王利娟、游敏、李烨</v>
          </cell>
          <cell r="F33" t="str">
            <v>政府职能视角下食品安全消费者教育问题与对策研究—基于北京西客站消费者教育感知的调查</v>
          </cell>
          <cell r="G33" t="str">
            <v>合格</v>
          </cell>
        </row>
        <row r="34">
          <cell r="A34" t="str">
            <v>张凤莹</v>
          </cell>
          <cell r="B34">
            <v>22016010046</v>
          </cell>
          <cell r="C34" t="str">
            <v>城市学院</v>
          </cell>
          <cell r="D34" t="str">
            <v>土地资源管理</v>
          </cell>
          <cell r="E34" t="str">
            <v>陈云峰、张遥岑、刘泽</v>
          </cell>
          <cell r="F34" t="str">
            <v>我国宅基地制度改革地区差异与对策研究—基于15个试点的分析</v>
          </cell>
          <cell r="G34" t="str">
            <v>合格</v>
          </cell>
        </row>
        <row r="35">
          <cell r="A35" t="str">
            <v>杨栋楠</v>
          </cell>
          <cell r="B35">
            <v>22016010083</v>
          </cell>
          <cell r="C35" t="str">
            <v>城市学院</v>
          </cell>
          <cell r="D35" t="str">
            <v>区域经济学</v>
          </cell>
          <cell r="E35" t="str">
            <v>张泽霞、秦张瑶、马碧云</v>
          </cell>
          <cell r="F35" t="str">
            <v>基于产业空间布局优化的京津冀城市群协同创新机制研究</v>
          </cell>
          <cell r="G35" t="str">
            <v>合格</v>
          </cell>
        </row>
        <row r="36">
          <cell r="A36" t="str">
            <v>张爱玲</v>
          </cell>
          <cell r="B36">
            <v>22016040460</v>
          </cell>
          <cell r="C36" t="str">
            <v>会计学院</v>
          </cell>
          <cell r="D36" t="str">
            <v>会计学</v>
          </cell>
          <cell r="E36" t="str">
            <v>李秀洁 李蕙婷 刘春雪</v>
          </cell>
          <cell r="F36" t="str">
            <v>客户在企业隐藏坏消息中的合谋与监督作用研究——基于股价同步性的视角分析</v>
          </cell>
          <cell r="G36" t="str">
            <v>合格</v>
          </cell>
        </row>
        <row r="37">
          <cell r="A37" t="str">
            <v>胡洋洋</v>
          </cell>
          <cell r="B37">
            <v>22016040457</v>
          </cell>
          <cell r="C37" t="str">
            <v>会计学院</v>
          </cell>
          <cell r="D37" t="str">
            <v>会计学</v>
          </cell>
          <cell r="E37" t="str">
            <v>娄亚娜 刘胜楠</v>
          </cell>
          <cell r="F37" t="str">
            <v>战略质量成本管理和质量管理系统成熟度对企业经营绩效的影响效应</v>
          </cell>
          <cell r="G37" t="str">
            <v>合格</v>
          </cell>
        </row>
        <row r="38">
          <cell r="A38" t="str">
            <v>刘松月</v>
          </cell>
          <cell r="B38">
            <v>22016040394</v>
          </cell>
          <cell r="C38" t="str">
            <v>会计学院</v>
          </cell>
          <cell r="D38" t="str">
            <v>会计学</v>
          </cell>
          <cell r="E38" t="str">
            <v>杨淑蕊 贺春阳 马勤勤</v>
          </cell>
          <cell r="F38" t="str">
            <v>房价波动对上市公司投资行为影响的路径研究</v>
          </cell>
          <cell r="G38" t="str">
            <v>合格</v>
          </cell>
        </row>
        <row r="39">
          <cell r="A39" t="str">
            <v>赵静</v>
          </cell>
          <cell r="B39">
            <v>12016040037</v>
          </cell>
          <cell r="C39" t="str">
            <v>会计学院</v>
          </cell>
          <cell r="D39" t="str">
            <v>会计学</v>
          </cell>
          <cell r="E39" t="str">
            <v>聂帆飞 罗孟旎 聂文瑾 刘悦</v>
          </cell>
          <cell r="F39" t="str">
            <v>“僵尸企业”僵化程度测算与影响因素分析</v>
          </cell>
          <cell r="G39" t="str">
            <v>合格</v>
          </cell>
        </row>
        <row r="40">
          <cell r="A40" t="str">
            <v>王欣</v>
          </cell>
          <cell r="B40">
            <v>22016040389</v>
          </cell>
          <cell r="C40" t="str">
            <v>会计学院</v>
          </cell>
          <cell r="D40" t="str">
            <v>会计学</v>
          </cell>
          <cell r="E40" t="str">
            <v>王守盛 杨梦凡 谭振华 陈卓</v>
          </cell>
          <cell r="F40" t="str">
            <v>水权交易会计核算问题探析——基于中国水权交易所交易样本的调查研究</v>
          </cell>
          <cell r="G40" t="str">
            <v>合格</v>
          </cell>
        </row>
        <row r="41">
          <cell r="A41" t="str">
            <v>李可心</v>
          </cell>
          <cell r="B41">
            <v>22016191096</v>
          </cell>
          <cell r="C41" t="str">
            <v>马克思学院</v>
          </cell>
          <cell r="D41" t="str">
            <v>马克思主义基本原理</v>
          </cell>
          <cell r="E41" t="str">
            <v>丁逸群、郑茜、张甜甜</v>
          </cell>
          <cell r="F41" t="str">
            <v>共享发展思想的哲学意蕴与现实路径研究</v>
          </cell>
          <cell r="G41" t="str">
            <v>合格</v>
          </cell>
        </row>
        <row r="42">
          <cell r="A42" t="str">
            <v>吴娜</v>
          </cell>
          <cell r="B42">
            <v>22016191101</v>
          </cell>
          <cell r="C42" t="str">
            <v>马克思学院</v>
          </cell>
          <cell r="D42" t="str">
            <v>马克思主义中国化</v>
          </cell>
          <cell r="E42" t="str">
            <v>张钰、赵莎莎、张听桐、崔健、张泽凝</v>
          </cell>
          <cell r="F42" t="str">
            <v>“志智双扶”在精准扶贫中的重要性与路径研究</v>
          </cell>
          <cell r="G42" t="str">
            <v>合格</v>
          </cell>
        </row>
        <row r="43">
          <cell r="A43" t="str">
            <v>栗媛</v>
          </cell>
          <cell r="B43">
            <v>22016110912</v>
          </cell>
          <cell r="C43" t="str">
            <v>金融学院</v>
          </cell>
          <cell r="D43" t="str">
            <v>金融学</v>
          </cell>
          <cell r="E43" t="str">
            <v>栗媛、沈忱、高绍杰</v>
          </cell>
          <cell r="F43" t="str">
            <v>高管限薪与公司业绩——来自2015年“限薪令”自然实验的证据</v>
          </cell>
          <cell r="G43" t="str">
            <v>合格</v>
          </cell>
        </row>
        <row r="44">
          <cell r="A44" t="str">
            <v>闫飞宇</v>
          </cell>
          <cell r="B44">
            <v>22016110906</v>
          </cell>
          <cell r="C44" t="str">
            <v>金融学院</v>
          </cell>
          <cell r="D44" t="str">
            <v>金融学</v>
          </cell>
          <cell r="E44" t="str">
            <v>闫飞宇、张云惠、刘一霖</v>
          </cell>
          <cell r="F44" t="str">
            <v>汇率联动视角下金砖经济体金融合作机制研究</v>
          </cell>
          <cell r="G44" t="str">
            <v>合格</v>
          </cell>
        </row>
        <row r="45">
          <cell r="A45" t="str">
            <v>蒋佳伶</v>
          </cell>
          <cell r="B45">
            <v>22016110903</v>
          </cell>
          <cell r="C45" t="str">
            <v>金融学院</v>
          </cell>
          <cell r="D45" t="str">
            <v>金融学</v>
          </cell>
          <cell r="E45" t="str">
            <v>杨洁、公雪、潘北啸、岳鹏鹏、周君</v>
          </cell>
          <cell r="F45" t="str">
            <v>社会网络、健康风险与家庭消费——基于CHFS数据的实证研究</v>
          </cell>
          <cell r="G45" t="str">
            <v>合格</v>
          </cell>
        </row>
        <row r="46">
          <cell r="A46" t="str">
            <v>张逸兴</v>
          </cell>
          <cell r="B46">
            <v>22016110945</v>
          </cell>
          <cell r="C46" t="str">
            <v>金融学院</v>
          </cell>
          <cell r="D46" t="str">
            <v>金融学</v>
          </cell>
          <cell r="E46" t="str">
            <v>张鹏、张刚旭、刘宇霄</v>
          </cell>
          <cell r="F46" t="str">
            <v>政策冲击与国企在职消费——基于“八项规定”准自然实验的证据</v>
          </cell>
          <cell r="G46" t="str">
            <v>合格</v>
          </cell>
        </row>
        <row r="47">
          <cell r="A47" t="str">
            <v>李珂</v>
          </cell>
          <cell r="B47">
            <v>22016110898</v>
          </cell>
          <cell r="C47" t="str">
            <v>金融学院</v>
          </cell>
          <cell r="D47" t="str">
            <v>金融学</v>
          </cell>
          <cell r="E47" t="str">
            <v>李珂、刘一霖、翁卓群</v>
          </cell>
          <cell r="F47" t="str">
            <v>中国创业板上市公司股权结构对技术创新的影响研究</v>
          </cell>
          <cell r="G47" t="str">
            <v>合格</v>
          </cell>
        </row>
        <row r="48">
          <cell r="A48" t="str">
            <v>刘芳芳</v>
          </cell>
          <cell r="B48">
            <v>22016030255</v>
          </cell>
          <cell r="C48" t="str">
            <v>经济学院</v>
          </cell>
          <cell r="D48" t="str">
            <v>产业经济学</v>
          </cell>
          <cell r="E48" t="str">
            <v>杨明、吴欣静</v>
          </cell>
          <cell r="F48" t="str">
            <v>分享经济的演化路径、理论模型及交易机制分析</v>
          </cell>
          <cell r="G48" t="str">
            <v>合格</v>
          </cell>
        </row>
        <row r="49">
          <cell r="A49" t="str">
            <v>肖越</v>
          </cell>
          <cell r="B49">
            <v>22016030259</v>
          </cell>
          <cell r="C49" t="str">
            <v>经济学院</v>
          </cell>
          <cell r="D49" t="str">
            <v>国际贸易学</v>
          </cell>
          <cell r="E49" t="str">
            <v>曹明新、冯雪、任帅、包开花</v>
          </cell>
          <cell r="F49" t="str">
            <v>北京生产性服务进口贸易技术溢出效应研究——基于Malmquist指数和VAR模型的实证研究</v>
          </cell>
          <cell r="G49" t="str">
            <v>合格</v>
          </cell>
        </row>
        <row r="50">
          <cell r="A50" t="str">
            <v>任婕茹</v>
          </cell>
          <cell r="B50">
            <v>22016030281</v>
          </cell>
          <cell r="C50" t="str">
            <v>经济学院</v>
          </cell>
          <cell r="D50" t="str">
            <v>国际贸易学</v>
          </cell>
          <cell r="E50" t="str">
            <v>曹明新、任帅</v>
          </cell>
          <cell r="F50" t="str">
            <v>中国对外投资的贸易效应——基于2009-2016年跨国面板的经验分析</v>
          </cell>
          <cell r="G50" t="str">
            <v>合格</v>
          </cell>
        </row>
        <row r="51">
          <cell r="A51" t="str">
            <v>刘敏</v>
          </cell>
          <cell r="B51">
            <v>22016030300</v>
          </cell>
          <cell r="C51" t="str">
            <v>经济学院</v>
          </cell>
          <cell r="D51" t="str">
            <v>产业经济学</v>
          </cell>
          <cell r="E51" t="str">
            <v>王秀娟、李昱堃、申怡、包开花</v>
          </cell>
          <cell r="F51" t="str">
            <v>北京市生活性服务业发展评价体系研究</v>
          </cell>
          <cell r="G51" t="str">
            <v>合格</v>
          </cell>
        </row>
        <row r="52">
          <cell r="A52" t="str">
            <v>史丰铭</v>
          </cell>
          <cell r="B52">
            <v>22016030331</v>
          </cell>
          <cell r="C52" t="str">
            <v>经济学院</v>
          </cell>
          <cell r="D52" t="str">
            <v>国民经济学</v>
          </cell>
          <cell r="E52" t="str">
            <v>喻大伟、齐钰</v>
          </cell>
          <cell r="F52" t="str">
            <v>城镇化进程中城乡收入差距的影响因素级对策研究</v>
          </cell>
          <cell r="G52" t="str">
            <v>合格</v>
          </cell>
        </row>
        <row r="53">
          <cell r="A53" t="str">
            <v>谢舒舒</v>
          </cell>
          <cell r="B53">
            <v>22016030336</v>
          </cell>
          <cell r="C53" t="str">
            <v>经济学院</v>
          </cell>
          <cell r="D53" t="str">
            <v>国民经济学</v>
          </cell>
          <cell r="E53" t="str">
            <v>李美兰、宋思萌、于涛</v>
          </cell>
          <cell r="F53" t="str">
            <v>个人所得税的收入分配效应</v>
          </cell>
          <cell r="G53" t="str">
            <v>合格</v>
          </cell>
        </row>
        <row r="54">
          <cell r="A54" t="str">
            <v>黄琴棋</v>
          </cell>
          <cell r="B54">
            <v>22016030358</v>
          </cell>
          <cell r="C54" t="str">
            <v>经济学院</v>
          </cell>
          <cell r="D54" t="str">
            <v>国际贸易学</v>
          </cell>
          <cell r="E54" t="str">
            <v>韩瑞芳、许晶晶、金雨琪</v>
          </cell>
          <cell r="F54" t="str">
            <v>中国服务业在全球价值链分工中的地位及影响因素研究</v>
          </cell>
          <cell r="G54" t="str">
            <v>合格</v>
          </cell>
        </row>
        <row r="55">
          <cell r="A55" t="str">
            <v>田鹏</v>
          </cell>
          <cell r="B55">
            <v>22016030360</v>
          </cell>
          <cell r="C55" t="str">
            <v>经济学院</v>
          </cell>
          <cell r="D55" t="str">
            <v>国际贸易学</v>
          </cell>
          <cell r="E55" t="str">
            <v>王一名、陈卓、邓嵇予</v>
          </cell>
          <cell r="F55" t="str">
            <v>中国出口贸易与环境问题耦合关系研究</v>
          </cell>
          <cell r="G55" t="str">
            <v>合格</v>
          </cell>
        </row>
        <row r="56">
          <cell r="A56" t="str">
            <v>李思儒</v>
          </cell>
          <cell r="B56">
            <v>22017030330</v>
          </cell>
          <cell r="C56" t="str">
            <v>经济学院</v>
          </cell>
          <cell r="D56" t="str">
            <v>产业经济学</v>
          </cell>
          <cell r="E56" t="str">
            <v>刘凯、顾德峰、陈胜棋</v>
          </cell>
          <cell r="F56" t="str">
            <v>盒马鲜生线上线下一体化模式研究</v>
          </cell>
          <cell r="G56" t="str">
            <v>合格</v>
          </cell>
        </row>
        <row r="57">
          <cell r="A57" t="str">
            <v>刘超群</v>
          </cell>
          <cell r="B57">
            <v>22016080680</v>
          </cell>
          <cell r="C57" t="str">
            <v>安工学院</v>
          </cell>
          <cell r="D57" t="str">
            <v>安全科学与工程</v>
          </cell>
          <cell r="E57" t="str">
            <v>刘海鹏、延向彦</v>
          </cell>
          <cell r="F57" t="str">
            <v>基于异质个体的地下交通行人流仿真研究</v>
          </cell>
          <cell r="G57" t="str">
            <v>合格</v>
          </cell>
        </row>
        <row r="58">
          <cell r="A58" t="str">
            <v>张博倩</v>
          </cell>
          <cell r="B58">
            <v>22016080678</v>
          </cell>
          <cell r="C58" t="str">
            <v>安工学院</v>
          </cell>
          <cell r="D58" t="str">
            <v>安全科学与工程</v>
          </cell>
          <cell r="E58" t="str">
            <v>张葭伊、张宇栋、王春雪</v>
          </cell>
          <cell r="F58" t="str">
            <v>阻隔防爆材料对混合气体爆炸影响研究</v>
          </cell>
          <cell r="G58" t="str">
            <v>合格</v>
          </cell>
        </row>
        <row r="59">
          <cell r="A59" t="str">
            <v>宫倩楠</v>
          </cell>
          <cell r="B59">
            <v>22016050545</v>
          </cell>
          <cell r="C59" t="str">
            <v>劳动经济学院</v>
          </cell>
          <cell r="D59" t="str">
            <v>人口学</v>
          </cell>
          <cell r="E59" t="str">
            <v>陈乐鸣、任雅婷</v>
          </cell>
          <cell r="F59" t="str">
            <v>北京各区城市功能定位下的人口疏解研究</v>
          </cell>
          <cell r="G59" t="str">
            <v>合格</v>
          </cell>
        </row>
        <row r="60">
          <cell r="A60" t="str">
            <v>饶健</v>
          </cell>
          <cell r="B60">
            <v>22016050577</v>
          </cell>
          <cell r="C60" t="str">
            <v>劳动经济学院</v>
          </cell>
          <cell r="D60" t="str">
            <v>人口学</v>
          </cell>
          <cell r="E60" t="str">
            <v>袁海霞、王凌云</v>
          </cell>
          <cell r="F60" t="str">
            <v>我国居民环保意识与行为背离的影响因素研究</v>
          </cell>
          <cell r="G60" t="str">
            <v>合格</v>
          </cell>
        </row>
        <row r="61">
          <cell r="A61" t="str">
            <v>陶政宇</v>
          </cell>
          <cell r="B61">
            <v>22016050535</v>
          </cell>
          <cell r="C61" t="str">
            <v>劳动经济学院</v>
          </cell>
          <cell r="D61" t="str">
            <v>劳动经济学</v>
          </cell>
          <cell r="E61" t="str">
            <v>吴言、蒋丽君</v>
          </cell>
          <cell r="F61" t="str">
            <v>我国教育代际流动性的效应估计与传递机制研究——基于经济学和社会学学科交叉分析</v>
          </cell>
          <cell r="G61" t="str">
            <v>合格</v>
          </cell>
        </row>
        <row r="62">
          <cell r="A62" t="str">
            <v>潘美智</v>
          </cell>
          <cell r="B62">
            <v>22016050549</v>
          </cell>
          <cell r="C62" t="str">
            <v>劳动经济学院</v>
          </cell>
          <cell r="D62" t="str">
            <v>劳动经济学</v>
          </cell>
          <cell r="E62" t="str">
            <v>王艺、武雅彤</v>
          </cell>
          <cell r="F62" t="str">
            <v>去产能企业利益受损工人维权方式选择倾向研究</v>
          </cell>
          <cell r="G62" t="str">
            <v>合格</v>
          </cell>
        </row>
        <row r="63">
          <cell r="A63" t="str">
            <v>罗嘉玥</v>
          </cell>
          <cell r="B63">
            <v>22016050575</v>
          </cell>
          <cell r="C63" t="str">
            <v>劳动经济学院</v>
          </cell>
          <cell r="D63" t="str">
            <v>劳动经济学</v>
          </cell>
          <cell r="E63" t="str">
            <v>黄燕、王思珺</v>
          </cell>
          <cell r="F63" t="str">
            <v>中国高新区人才吸引政策研究 —— 以国内五大高新区为例</v>
          </cell>
          <cell r="G63" t="str">
            <v>合格</v>
          </cell>
        </row>
        <row r="64">
          <cell r="A64" t="str">
            <v>冯倩</v>
          </cell>
          <cell r="B64">
            <v>22016050592</v>
          </cell>
          <cell r="C64" t="str">
            <v>劳动经济学院</v>
          </cell>
          <cell r="D64" t="str">
            <v>社会保障</v>
          </cell>
          <cell r="E64" t="str">
            <v>熊烽墙、贾玥、安泽红</v>
          </cell>
          <cell r="F64" t="str">
            <v>城镇职工养老保险公平获得感影响因素及提升路径探析——基于“养老金并轨”政策实证调查</v>
          </cell>
          <cell r="G64" t="str">
            <v>合格</v>
          </cell>
        </row>
        <row r="65">
          <cell r="A65" t="str">
            <v>孙宏</v>
          </cell>
          <cell r="B65">
            <v>22016050595</v>
          </cell>
          <cell r="C65" t="str">
            <v>劳动经济学院</v>
          </cell>
          <cell r="D65" t="str">
            <v>社会保障</v>
          </cell>
          <cell r="E65" t="str">
            <v>李玉玉、夏歌</v>
          </cell>
          <cell r="F65" t="str">
            <v>新就业形态就业人员社会保障制度完善研究----借鉴日本经验</v>
          </cell>
          <cell r="G65" t="str">
            <v>合格</v>
          </cell>
        </row>
        <row r="66">
          <cell r="A66" t="str">
            <v>王德永</v>
          </cell>
          <cell r="B66">
            <v>22016050613</v>
          </cell>
          <cell r="C66" t="str">
            <v>劳动经济学院</v>
          </cell>
          <cell r="D66" t="str">
            <v>社会保障</v>
          </cell>
          <cell r="E66" t="str">
            <v>万婉婷、贺泽信</v>
          </cell>
          <cell r="F66" t="str">
            <v>社区医生签约制度的分级诊疗效果研究——基于倾向得分匹配模型</v>
          </cell>
          <cell r="G66" t="str">
            <v>合格</v>
          </cell>
        </row>
        <row r="67">
          <cell r="A67" t="str">
            <v>张月</v>
          </cell>
          <cell r="B67">
            <v>22016050598</v>
          </cell>
          <cell r="C67" t="str">
            <v>劳动经济学院</v>
          </cell>
          <cell r="D67" t="str">
            <v>社会保障</v>
          </cell>
          <cell r="E67" t="str">
            <v>夏歌、朱晓青</v>
          </cell>
          <cell r="F67" t="str">
            <v>居家养老服务补贴政策比较及优化研究</v>
          </cell>
          <cell r="G67" t="str">
            <v>合格</v>
          </cell>
        </row>
        <row r="68">
          <cell r="A68" t="str">
            <v>林丹</v>
          </cell>
          <cell r="B68">
            <v>22016040420</v>
          </cell>
          <cell r="C68" t="str">
            <v>会计学院</v>
          </cell>
          <cell r="D68" t="str">
            <v>会计学硕士</v>
          </cell>
          <cell r="E68" t="str">
            <v>李思思、潘艳姿</v>
          </cell>
          <cell r="F68" t="str">
            <v>我国众筹模式与中小企业融资效率的关系研究</v>
          </cell>
          <cell r="G68" t="str">
            <v>合格</v>
          </cell>
        </row>
        <row r="69">
          <cell r="A69" t="str">
            <v>王琪</v>
          </cell>
          <cell r="B69">
            <v>22016020207</v>
          </cell>
          <cell r="C69" t="str">
            <v>工商管理学院</v>
          </cell>
          <cell r="D69" t="str">
            <v>企业管理</v>
          </cell>
          <cell r="E69" t="str">
            <v>孔晓旭、张遥岑、张宇霖</v>
          </cell>
          <cell r="F69" t="str">
            <v>家族企业创始人控制权、政治关联与风险承担水平</v>
          </cell>
          <cell r="G69" t="str">
            <v>合格</v>
          </cell>
        </row>
        <row r="70">
          <cell r="A70" t="str">
            <v>马姗子</v>
          </cell>
          <cell r="B70">
            <v>22016020095</v>
          </cell>
          <cell r="C70" t="str">
            <v>工商管理学院</v>
          </cell>
          <cell r="D70" t="str">
            <v>企业管理</v>
          </cell>
          <cell r="E70" t="str">
            <v>齐丹、孙洁、伍眉夙、杜诗佳</v>
          </cell>
          <cell r="F70" t="str">
            <v>共生观视角下多品牌危机的修复研究</v>
          </cell>
          <cell r="G70" t="str">
            <v>合格</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tabSelected="1" workbookViewId="0">
      <selection activeCell="J3" sqref="J3"/>
    </sheetView>
  </sheetViews>
  <sheetFormatPr defaultRowHeight="13.5"/>
  <cols>
    <col min="2" max="2" width="14.625" style="9" customWidth="1"/>
    <col min="3" max="3" width="7.375" customWidth="1"/>
    <col min="4" max="4" width="12.75" bestFit="1" customWidth="1"/>
    <col min="5" max="5" width="12.875" style="9" customWidth="1"/>
    <col min="6" max="6" width="23.25" style="9" customWidth="1"/>
    <col min="7" max="7" width="48.25" style="9" customWidth="1"/>
    <col min="9" max="9" width="14.625" bestFit="1" customWidth="1"/>
  </cols>
  <sheetData>
    <row r="1" spans="1:10" ht="14.25">
      <c r="A1" s="18" t="s">
        <v>1003</v>
      </c>
      <c r="B1" s="18"/>
      <c r="C1" s="18"/>
      <c r="D1" s="18"/>
      <c r="E1" s="18"/>
      <c r="F1" s="18"/>
      <c r="G1" s="18"/>
      <c r="H1" s="18"/>
    </row>
    <row r="2" spans="1:10" ht="27">
      <c r="A2" s="2" t="s">
        <v>0</v>
      </c>
      <c r="B2" s="2" t="s">
        <v>7</v>
      </c>
      <c r="C2" s="2" t="s">
        <v>1</v>
      </c>
      <c r="D2" s="3" t="s">
        <v>2</v>
      </c>
      <c r="E2" s="2" t="s">
        <v>3</v>
      </c>
      <c r="F2" s="2" t="s">
        <v>4</v>
      </c>
      <c r="G2" s="2" t="s">
        <v>5</v>
      </c>
      <c r="H2" s="2" t="s">
        <v>6</v>
      </c>
      <c r="I2" s="17" t="s">
        <v>1007</v>
      </c>
      <c r="J2" s="17" t="s">
        <v>1009</v>
      </c>
    </row>
    <row r="3" spans="1:10" s="1" customFormat="1" ht="27">
      <c r="A3" s="4">
        <v>1</v>
      </c>
      <c r="B3" s="8" t="s">
        <v>8</v>
      </c>
      <c r="C3" s="4" t="s">
        <v>9</v>
      </c>
      <c r="D3" s="4">
        <v>22016010012</v>
      </c>
      <c r="E3" s="8" t="s">
        <v>10</v>
      </c>
      <c r="F3" s="8" t="s">
        <v>11</v>
      </c>
      <c r="G3" s="8" t="s">
        <v>12</v>
      </c>
      <c r="H3" s="4" t="s">
        <v>13</v>
      </c>
      <c r="I3" s="1" t="str">
        <f>VLOOKUP(C3,[1]学术项目公示!$A$1:$G$65536,7,0)</f>
        <v>合格</v>
      </c>
    </row>
    <row r="4" spans="1:10" s="1" customFormat="1" ht="27">
      <c r="A4" s="4">
        <v>2</v>
      </c>
      <c r="B4" s="8" t="s">
        <v>8</v>
      </c>
      <c r="C4" s="4" t="s">
        <v>14</v>
      </c>
      <c r="D4" s="4">
        <v>22017010012</v>
      </c>
      <c r="E4" s="8" t="s">
        <v>10</v>
      </c>
      <c r="F4" s="8" t="s">
        <v>15</v>
      </c>
      <c r="G4" s="8" t="s">
        <v>16</v>
      </c>
      <c r="H4" s="4" t="s">
        <v>17</v>
      </c>
      <c r="J4" s="20" t="s">
        <v>1008</v>
      </c>
    </row>
    <row r="5" spans="1:10" s="1" customFormat="1" ht="27">
      <c r="A5" s="4">
        <v>3</v>
      </c>
      <c r="B5" s="8" t="s">
        <v>8</v>
      </c>
      <c r="C5" s="4" t="s">
        <v>18</v>
      </c>
      <c r="D5" s="4">
        <v>22016010032</v>
      </c>
      <c r="E5" s="8" t="s">
        <v>19</v>
      </c>
      <c r="F5" s="8" t="s">
        <v>20</v>
      </c>
      <c r="G5" s="8" t="s">
        <v>21</v>
      </c>
      <c r="H5" s="4" t="s">
        <v>22</v>
      </c>
      <c r="I5" s="1" t="str">
        <f>VLOOKUP(C5,[1]学术项目公示!$A$1:$G$65536,7,0)</f>
        <v>合格</v>
      </c>
    </row>
    <row r="6" spans="1:10" s="1" customFormat="1" ht="27">
      <c r="A6" s="4">
        <v>4</v>
      </c>
      <c r="B6" s="8" t="s">
        <v>8</v>
      </c>
      <c r="C6" s="4" t="s">
        <v>23</v>
      </c>
      <c r="D6" s="4">
        <v>22016010034</v>
      </c>
      <c r="E6" s="8" t="s">
        <v>19</v>
      </c>
      <c r="F6" s="8" t="s">
        <v>24</v>
      </c>
      <c r="G6" s="8" t="s">
        <v>25</v>
      </c>
      <c r="H6" s="4" t="s">
        <v>26</v>
      </c>
      <c r="I6" s="1" t="str">
        <f>VLOOKUP(C6,[1]学术项目公示!$A$1:$G$65536,7,0)</f>
        <v>合格</v>
      </c>
    </row>
    <row r="7" spans="1:10" s="1" customFormat="1" ht="27">
      <c r="A7" s="4">
        <v>5</v>
      </c>
      <c r="B7" s="8" t="s">
        <v>8</v>
      </c>
      <c r="C7" s="4" t="s">
        <v>27</v>
      </c>
      <c r="D7" s="4">
        <v>22016010030</v>
      </c>
      <c r="E7" s="8" t="s">
        <v>19</v>
      </c>
      <c r="F7" s="8" t="s">
        <v>28</v>
      </c>
      <c r="G7" s="8" t="s">
        <v>29</v>
      </c>
      <c r="H7" s="4" t="s">
        <v>30</v>
      </c>
      <c r="I7" s="1" t="str">
        <f>VLOOKUP(C7,[1]学术项目公示!$A$1:$G$65536,7,0)</f>
        <v>合格</v>
      </c>
    </row>
    <row r="8" spans="1:10" s="1" customFormat="1" ht="27">
      <c r="A8" s="4">
        <v>6</v>
      </c>
      <c r="B8" s="8" t="s">
        <v>8</v>
      </c>
      <c r="C8" s="4" t="s">
        <v>31</v>
      </c>
      <c r="D8" s="4">
        <v>22016010007</v>
      </c>
      <c r="E8" s="8" t="s">
        <v>19</v>
      </c>
      <c r="F8" s="8" t="s">
        <v>32</v>
      </c>
      <c r="G8" s="8" t="s">
        <v>33</v>
      </c>
      <c r="H8" s="4" t="s">
        <v>34</v>
      </c>
      <c r="I8" s="1" t="str">
        <f>VLOOKUP(C8,[1]学术项目公示!$A$1:$G$65536,7,0)</f>
        <v>合格</v>
      </c>
    </row>
    <row r="9" spans="1:10" s="1" customFormat="1" ht="27">
      <c r="A9" s="4">
        <v>7</v>
      </c>
      <c r="B9" s="8" t="s">
        <v>8</v>
      </c>
      <c r="C9" s="4" t="s">
        <v>35</v>
      </c>
      <c r="D9" s="4">
        <v>22017010038</v>
      </c>
      <c r="E9" s="8" t="s">
        <v>36</v>
      </c>
      <c r="F9" s="8" t="s">
        <v>37</v>
      </c>
      <c r="G9" s="8" t="s">
        <v>38</v>
      </c>
      <c r="H9" s="4" t="s">
        <v>39</v>
      </c>
      <c r="J9" s="20" t="s">
        <v>1008</v>
      </c>
    </row>
    <row r="10" spans="1:10" s="1" customFormat="1" ht="27">
      <c r="A10" s="4">
        <v>8</v>
      </c>
      <c r="B10" s="8" t="s">
        <v>8</v>
      </c>
      <c r="C10" s="4" t="s">
        <v>40</v>
      </c>
      <c r="D10" s="4">
        <v>22017010052</v>
      </c>
      <c r="E10" s="8" t="s">
        <v>41</v>
      </c>
      <c r="F10" s="8" t="s">
        <v>42</v>
      </c>
      <c r="G10" s="8" t="s">
        <v>43</v>
      </c>
      <c r="H10" s="4" t="s">
        <v>44</v>
      </c>
      <c r="J10" s="20" t="s">
        <v>1008</v>
      </c>
    </row>
    <row r="11" spans="1:10" s="1" customFormat="1" ht="27">
      <c r="A11" s="4">
        <v>9</v>
      </c>
      <c r="B11" s="8" t="s">
        <v>8</v>
      </c>
      <c r="C11" s="4" t="s">
        <v>45</v>
      </c>
      <c r="D11" s="4">
        <v>22016010046</v>
      </c>
      <c r="E11" s="8" t="s">
        <v>41</v>
      </c>
      <c r="F11" s="8" t="s">
        <v>46</v>
      </c>
      <c r="G11" s="8" t="s">
        <v>47</v>
      </c>
      <c r="H11" s="4" t="s">
        <v>48</v>
      </c>
      <c r="I11" s="1" t="str">
        <f>VLOOKUP(C11,[1]学术项目公示!$A$1:$G$65536,7,0)</f>
        <v>合格</v>
      </c>
    </row>
    <row r="12" spans="1:10" s="1" customFormat="1" ht="27">
      <c r="A12" s="4">
        <v>10</v>
      </c>
      <c r="B12" s="8" t="s">
        <v>8</v>
      </c>
      <c r="C12" s="4" t="s">
        <v>49</v>
      </c>
      <c r="D12" s="4">
        <v>22017010049</v>
      </c>
      <c r="E12" s="8" t="s">
        <v>41</v>
      </c>
      <c r="F12" s="8" t="s">
        <v>50</v>
      </c>
      <c r="G12" s="8" t="s">
        <v>51</v>
      </c>
      <c r="H12" s="4" t="s">
        <v>48</v>
      </c>
      <c r="J12" s="20" t="s">
        <v>1008</v>
      </c>
    </row>
    <row r="13" spans="1:10" s="1" customFormat="1" ht="27">
      <c r="A13" s="4">
        <v>11</v>
      </c>
      <c r="B13" s="8" t="s">
        <v>8</v>
      </c>
      <c r="C13" s="4" t="s">
        <v>52</v>
      </c>
      <c r="D13" s="4">
        <v>22016010083</v>
      </c>
      <c r="E13" s="8" t="s">
        <v>53</v>
      </c>
      <c r="F13" s="8" t="s">
        <v>54</v>
      </c>
      <c r="G13" s="8" t="s">
        <v>55</v>
      </c>
      <c r="H13" s="4" t="s">
        <v>56</v>
      </c>
      <c r="I13" s="1" t="str">
        <f>VLOOKUP(C13,[1]学术项目公示!$A$1:$G$65536,7,0)</f>
        <v>合格</v>
      </c>
    </row>
    <row r="14" spans="1:10" s="1" customFormat="1" ht="27">
      <c r="A14" s="4">
        <v>12</v>
      </c>
      <c r="B14" s="8" t="s">
        <v>8</v>
      </c>
      <c r="C14" s="4" t="s">
        <v>57</v>
      </c>
      <c r="D14" s="4">
        <v>12017010001</v>
      </c>
      <c r="E14" s="8" t="s">
        <v>53</v>
      </c>
      <c r="F14" s="8" t="s">
        <v>58</v>
      </c>
      <c r="G14" s="8" t="s">
        <v>59</v>
      </c>
      <c r="H14" s="4" t="s">
        <v>60</v>
      </c>
      <c r="I14" s="1" t="str">
        <f>VLOOKUP(C14,[1]学术项目公示!$A$1:$G$65536,7,0)</f>
        <v>优秀</v>
      </c>
    </row>
    <row r="15" spans="1:10" s="1" customFormat="1" ht="27">
      <c r="A15" s="4">
        <v>13</v>
      </c>
      <c r="B15" s="8" t="s">
        <v>8</v>
      </c>
      <c r="C15" s="4" t="s">
        <v>61</v>
      </c>
      <c r="D15" s="4">
        <v>22017010005</v>
      </c>
      <c r="E15" s="8" t="s">
        <v>53</v>
      </c>
      <c r="F15" s="8" t="s">
        <v>62</v>
      </c>
      <c r="G15" s="8" t="s">
        <v>63</v>
      </c>
      <c r="H15" s="4" t="s">
        <v>64</v>
      </c>
      <c r="J15" s="20" t="s">
        <v>1008</v>
      </c>
    </row>
    <row r="16" spans="1:10" s="1" customFormat="1" ht="27">
      <c r="A16" s="4">
        <v>14</v>
      </c>
      <c r="B16" s="8" t="s">
        <v>82</v>
      </c>
      <c r="C16" s="4" t="s">
        <v>65</v>
      </c>
      <c r="D16" s="4">
        <v>22016080672</v>
      </c>
      <c r="E16" s="8" t="s">
        <v>66</v>
      </c>
      <c r="F16" s="8" t="s">
        <v>67</v>
      </c>
      <c r="G16" s="8" t="s">
        <v>68</v>
      </c>
      <c r="H16" s="4" t="s">
        <v>69</v>
      </c>
      <c r="I16" s="1" t="str">
        <f>VLOOKUP(C16,[1]学术项目公示!$A$1:$G$65536,7,0)</f>
        <v>优秀</v>
      </c>
    </row>
    <row r="17" spans="1:10" s="1" customFormat="1" ht="27">
      <c r="A17" s="4">
        <v>15</v>
      </c>
      <c r="B17" s="8" t="s">
        <v>82</v>
      </c>
      <c r="C17" s="4" t="s">
        <v>70</v>
      </c>
      <c r="D17" s="4">
        <v>22016080718</v>
      </c>
      <c r="E17" s="8" t="s">
        <v>66</v>
      </c>
      <c r="F17" s="8" t="s">
        <v>71</v>
      </c>
      <c r="G17" s="8" t="s">
        <v>72</v>
      </c>
      <c r="H17" s="4" t="s">
        <v>73</v>
      </c>
      <c r="I17" s="1" t="str">
        <f>VLOOKUP(C17,[1]学术项目公示!$A$1:$G$65536,7,0)</f>
        <v>优秀</v>
      </c>
    </row>
    <row r="18" spans="1:10" s="1" customFormat="1" ht="27">
      <c r="A18" s="4">
        <v>16</v>
      </c>
      <c r="B18" s="8" t="s">
        <v>82</v>
      </c>
      <c r="C18" s="4" t="s">
        <v>74</v>
      </c>
      <c r="D18" s="4">
        <v>22016080680</v>
      </c>
      <c r="E18" s="8" t="s">
        <v>66</v>
      </c>
      <c r="F18" s="8" t="s">
        <v>75</v>
      </c>
      <c r="G18" s="8" t="s">
        <v>76</v>
      </c>
      <c r="H18" s="4" t="s">
        <v>77</v>
      </c>
      <c r="I18" s="1" t="str">
        <f>VLOOKUP(C18,[1]学术项目公示!$A$1:$G$65536,7,0)</f>
        <v>合格</v>
      </c>
    </row>
    <row r="19" spans="1:10" s="1" customFormat="1" ht="27">
      <c r="A19" s="4">
        <v>17</v>
      </c>
      <c r="B19" s="8" t="s">
        <v>82</v>
      </c>
      <c r="C19" s="4" t="s">
        <v>78</v>
      </c>
      <c r="D19" s="4">
        <v>22016080678</v>
      </c>
      <c r="E19" s="8" t="s">
        <v>66</v>
      </c>
      <c r="F19" s="8" t="s">
        <v>79</v>
      </c>
      <c r="G19" s="8" t="s">
        <v>80</v>
      </c>
      <c r="H19" s="4" t="s">
        <v>81</v>
      </c>
      <c r="I19" s="1" t="str">
        <f>VLOOKUP(C19,[1]学术项目公示!$A$1:$G$65536,7,0)</f>
        <v>合格</v>
      </c>
    </row>
    <row r="20" spans="1:10" s="1" customFormat="1">
      <c r="A20" s="4">
        <v>18</v>
      </c>
      <c r="B20" s="8" t="s">
        <v>96</v>
      </c>
      <c r="C20" s="4" t="s">
        <v>83</v>
      </c>
      <c r="D20" s="4" t="s">
        <v>84</v>
      </c>
      <c r="E20" s="8" t="s">
        <v>85</v>
      </c>
      <c r="F20" s="8" t="s">
        <v>86</v>
      </c>
      <c r="G20" s="8" t="s">
        <v>87</v>
      </c>
      <c r="H20" s="4" t="s">
        <v>88</v>
      </c>
      <c r="J20" s="20" t="s">
        <v>1008</v>
      </c>
    </row>
    <row r="21" spans="1:10" s="1" customFormat="1">
      <c r="A21" s="4">
        <v>19</v>
      </c>
      <c r="B21" s="8" t="s">
        <v>96</v>
      </c>
      <c r="C21" s="4" t="s">
        <v>89</v>
      </c>
      <c r="D21" s="4" t="s">
        <v>90</v>
      </c>
      <c r="E21" s="8" t="s">
        <v>85</v>
      </c>
      <c r="F21" s="8" t="s">
        <v>91</v>
      </c>
      <c r="G21" s="8" t="s">
        <v>92</v>
      </c>
      <c r="H21" s="4" t="s">
        <v>93</v>
      </c>
      <c r="J21" s="20" t="s">
        <v>1008</v>
      </c>
    </row>
    <row r="22" spans="1:10" s="1" customFormat="1" ht="27">
      <c r="A22" s="4">
        <v>20</v>
      </c>
      <c r="B22" s="8" t="s">
        <v>96</v>
      </c>
      <c r="C22" s="4" t="s">
        <v>97</v>
      </c>
      <c r="D22" s="4" t="s">
        <v>94</v>
      </c>
      <c r="E22" s="8" t="s">
        <v>98</v>
      </c>
      <c r="F22" s="8" t="s">
        <v>99</v>
      </c>
      <c r="G22" s="8" t="s">
        <v>100</v>
      </c>
      <c r="H22" s="4" t="s">
        <v>101</v>
      </c>
      <c r="J22" s="20" t="s">
        <v>1008</v>
      </c>
    </row>
    <row r="23" spans="1:10" s="1" customFormat="1">
      <c r="A23" s="4">
        <v>21</v>
      </c>
      <c r="B23" s="8" t="s">
        <v>96</v>
      </c>
      <c r="C23" s="4" t="s">
        <v>102</v>
      </c>
      <c r="D23" s="4" t="s">
        <v>95</v>
      </c>
      <c r="E23" s="8" t="s">
        <v>98</v>
      </c>
      <c r="F23" s="8" t="s">
        <v>103</v>
      </c>
      <c r="G23" s="8" t="s">
        <v>104</v>
      </c>
      <c r="H23" s="4" t="s">
        <v>105</v>
      </c>
      <c r="J23" s="20" t="s">
        <v>1008</v>
      </c>
    </row>
    <row r="24" spans="1:10" s="1" customFormat="1">
      <c r="A24" s="4">
        <v>22</v>
      </c>
      <c r="B24" s="8" t="s">
        <v>155</v>
      </c>
      <c r="C24" s="4" t="s">
        <v>108</v>
      </c>
      <c r="D24" s="4" t="s">
        <v>106</v>
      </c>
      <c r="E24" s="8" t="s">
        <v>109</v>
      </c>
      <c r="F24" s="8" t="s">
        <v>110</v>
      </c>
      <c r="G24" s="8" t="s">
        <v>111</v>
      </c>
      <c r="H24" s="4" t="s">
        <v>112</v>
      </c>
      <c r="I24" s="1" t="str">
        <f>VLOOKUP(C24,[1]学术项目公示!$A$1:$G$65536,7,0)</f>
        <v>合格</v>
      </c>
    </row>
    <row r="25" spans="1:10" s="1" customFormat="1">
      <c r="A25" s="4">
        <v>23</v>
      </c>
      <c r="B25" s="8" t="s">
        <v>155</v>
      </c>
      <c r="C25" s="4" t="s">
        <v>113</v>
      </c>
      <c r="D25" s="4" t="s">
        <v>645</v>
      </c>
      <c r="E25" s="8" t="s">
        <v>114</v>
      </c>
      <c r="F25" s="8" t="s">
        <v>115</v>
      </c>
      <c r="G25" s="8" t="s">
        <v>116</v>
      </c>
      <c r="H25" s="4" t="s">
        <v>117</v>
      </c>
      <c r="I25" s="1" t="str">
        <f>VLOOKUP(C25,[1]学术项目公示!$A$1:$G$65536,7,0)</f>
        <v>优秀</v>
      </c>
    </row>
    <row r="26" spans="1:10" s="1" customFormat="1">
      <c r="A26" s="4">
        <v>24</v>
      </c>
      <c r="B26" s="8" t="s">
        <v>155</v>
      </c>
      <c r="C26" s="4" t="s">
        <v>118</v>
      </c>
      <c r="D26" s="4" t="s">
        <v>119</v>
      </c>
      <c r="E26" s="8" t="s">
        <v>120</v>
      </c>
      <c r="F26" s="8" t="s">
        <v>121</v>
      </c>
      <c r="G26" s="8" t="s">
        <v>122</v>
      </c>
      <c r="H26" s="4" t="s">
        <v>123</v>
      </c>
      <c r="J26" s="20" t="s">
        <v>1008</v>
      </c>
    </row>
    <row r="27" spans="1:10" s="1" customFormat="1">
      <c r="A27" s="4">
        <v>25</v>
      </c>
      <c r="B27" s="8" t="s">
        <v>155</v>
      </c>
      <c r="C27" s="4" t="s">
        <v>124</v>
      </c>
      <c r="D27" s="4" t="s">
        <v>125</v>
      </c>
      <c r="E27" s="8" t="s">
        <v>126</v>
      </c>
      <c r="F27" s="8" t="s">
        <v>127</v>
      </c>
      <c r="G27" s="8" t="s">
        <v>128</v>
      </c>
      <c r="H27" s="4" t="s">
        <v>129</v>
      </c>
      <c r="I27" s="1" t="str">
        <f>VLOOKUP(C27,[1]学术项目公示!$A$1:$G$65536,7,0)</f>
        <v>合格</v>
      </c>
    </row>
    <row r="28" spans="1:10" s="1" customFormat="1" ht="27">
      <c r="A28" s="4">
        <v>26</v>
      </c>
      <c r="B28" s="8" t="s">
        <v>155</v>
      </c>
      <c r="C28" s="4" t="s">
        <v>130</v>
      </c>
      <c r="D28" s="4" t="s">
        <v>646</v>
      </c>
      <c r="E28" s="8" t="s">
        <v>131</v>
      </c>
      <c r="F28" s="8" t="s">
        <v>132</v>
      </c>
      <c r="G28" s="8" t="s">
        <v>133</v>
      </c>
      <c r="H28" s="4" t="s">
        <v>134</v>
      </c>
      <c r="J28" s="20" t="s">
        <v>1008</v>
      </c>
    </row>
    <row r="29" spans="1:10" s="1" customFormat="1" ht="27">
      <c r="A29" s="4">
        <v>27</v>
      </c>
      <c r="B29" s="8" t="s">
        <v>155</v>
      </c>
      <c r="C29" s="4" t="s">
        <v>135</v>
      </c>
      <c r="D29" s="4" t="s">
        <v>107</v>
      </c>
      <c r="E29" s="8" t="s">
        <v>114</v>
      </c>
      <c r="F29" s="8" t="s">
        <v>136</v>
      </c>
      <c r="G29" s="8" t="s">
        <v>137</v>
      </c>
      <c r="H29" s="4" t="s">
        <v>117</v>
      </c>
      <c r="I29" s="1" t="str">
        <f>VLOOKUP(C29,[1]学术项目公示!$A$1:$G$65536,7,0)</f>
        <v>合格</v>
      </c>
    </row>
    <row r="30" spans="1:10" s="1" customFormat="1">
      <c r="A30" s="4">
        <v>28</v>
      </c>
      <c r="B30" s="8" t="s">
        <v>155</v>
      </c>
      <c r="C30" s="4" t="s">
        <v>138</v>
      </c>
      <c r="D30" s="4" t="s">
        <v>647</v>
      </c>
      <c r="E30" s="8" t="s">
        <v>126</v>
      </c>
      <c r="F30" s="8" t="s">
        <v>139</v>
      </c>
      <c r="G30" s="8" t="s">
        <v>140</v>
      </c>
      <c r="H30" s="4" t="s">
        <v>141</v>
      </c>
      <c r="I30" s="1" t="str">
        <f>VLOOKUP(C30,[1]学术项目公示!$A$1:$G$65536,7,0)</f>
        <v>优秀</v>
      </c>
    </row>
    <row r="31" spans="1:10" s="1" customFormat="1">
      <c r="A31" s="4">
        <v>29</v>
      </c>
      <c r="B31" s="8" t="s">
        <v>155</v>
      </c>
      <c r="C31" s="4" t="s">
        <v>142</v>
      </c>
      <c r="D31" s="4" t="s">
        <v>143</v>
      </c>
      <c r="E31" s="8" t="s">
        <v>126</v>
      </c>
      <c r="F31" s="8" t="s">
        <v>144</v>
      </c>
      <c r="G31" s="8" t="s">
        <v>145</v>
      </c>
      <c r="H31" s="4" t="s">
        <v>146</v>
      </c>
      <c r="J31" s="20" t="s">
        <v>1008</v>
      </c>
    </row>
    <row r="32" spans="1:10" s="1" customFormat="1">
      <c r="A32" s="4">
        <v>30</v>
      </c>
      <c r="B32" s="8" t="s">
        <v>155</v>
      </c>
      <c r="C32" s="4" t="s">
        <v>147</v>
      </c>
      <c r="D32" s="4" t="s">
        <v>148</v>
      </c>
      <c r="E32" s="8" t="s">
        <v>126</v>
      </c>
      <c r="F32" s="8" t="s">
        <v>149</v>
      </c>
      <c r="G32" s="8" t="s">
        <v>150</v>
      </c>
      <c r="H32" s="4" t="s">
        <v>141</v>
      </c>
      <c r="I32" s="1" t="str">
        <f>VLOOKUP(C32,[1]学术项目公示!$A$1:$G$65536,7,0)</f>
        <v>合格</v>
      </c>
    </row>
    <row r="33" spans="1:10" s="1" customFormat="1">
      <c r="A33" s="4">
        <v>31</v>
      </c>
      <c r="B33" s="8" t="s">
        <v>155</v>
      </c>
      <c r="C33" s="4" t="s">
        <v>151</v>
      </c>
      <c r="D33" s="4" t="s">
        <v>648</v>
      </c>
      <c r="E33" s="8" t="s">
        <v>114</v>
      </c>
      <c r="F33" s="8" t="s">
        <v>152</v>
      </c>
      <c r="G33" s="8" t="s">
        <v>153</v>
      </c>
      <c r="H33" s="4" t="s">
        <v>154</v>
      </c>
      <c r="J33" s="20" t="s">
        <v>1008</v>
      </c>
    </row>
    <row r="34" spans="1:10" s="1" customFormat="1" ht="27">
      <c r="A34" s="4">
        <v>32</v>
      </c>
      <c r="B34" s="8" t="s">
        <v>229</v>
      </c>
      <c r="C34" s="4" t="s">
        <v>159</v>
      </c>
      <c r="D34" s="4" t="s">
        <v>160</v>
      </c>
      <c r="E34" s="8" t="s">
        <v>161</v>
      </c>
      <c r="F34" s="8" t="s">
        <v>162</v>
      </c>
      <c r="G34" s="8" t="s">
        <v>163</v>
      </c>
      <c r="H34" s="4" t="s">
        <v>164</v>
      </c>
      <c r="J34" s="20" t="s">
        <v>1008</v>
      </c>
    </row>
    <row r="35" spans="1:10" s="1" customFormat="1" ht="27">
      <c r="A35" s="4">
        <v>33</v>
      </c>
      <c r="B35" s="8" t="s">
        <v>229</v>
      </c>
      <c r="C35" s="4" t="s">
        <v>165</v>
      </c>
      <c r="D35" s="4" t="s">
        <v>166</v>
      </c>
      <c r="E35" s="8" t="s">
        <v>161</v>
      </c>
      <c r="F35" s="8" t="s">
        <v>167</v>
      </c>
      <c r="G35" s="8" t="s">
        <v>168</v>
      </c>
      <c r="H35" s="4" t="s">
        <v>169</v>
      </c>
      <c r="J35" s="20" t="s">
        <v>1008</v>
      </c>
    </row>
    <row r="36" spans="1:10" s="1" customFormat="1" ht="27">
      <c r="A36" s="4">
        <v>34</v>
      </c>
      <c r="B36" s="8" t="s">
        <v>229</v>
      </c>
      <c r="C36" s="4" t="s">
        <v>170</v>
      </c>
      <c r="D36" s="4" t="s">
        <v>171</v>
      </c>
      <c r="E36" s="8" t="s">
        <v>161</v>
      </c>
      <c r="F36" s="8" t="s">
        <v>172</v>
      </c>
      <c r="G36" s="8" t="s">
        <v>173</v>
      </c>
      <c r="H36" s="4" t="s">
        <v>174</v>
      </c>
      <c r="J36" s="20" t="s">
        <v>1008</v>
      </c>
    </row>
    <row r="37" spans="1:10" s="1" customFormat="1">
      <c r="A37" s="4">
        <v>35</v>
      </c>
      <c r="B37" s="8" t="s">
        <v>229</v>
      </c>
      <c r="C37" s="4" t="s">
        <v>175</v>
      </c>
      <c r="D37" s="4" t="s">
        <v>156</v>
      </c>
      <c r="E37" s="8" t="s">
        <v>161</v>
      </c>
      <c r="F37" s="8" t="s">
        <v>176</v>
      </c>
      <c r="G37" s="8" t="s">
        <v>177</v>
      </c>
      <c r="H37" s="4" t="s">
        <v>164</v>
      </c>
      <c r="I37" s="1" t="str">
        <f>VLOOKUP(C37,[1]学术项目公示!$A$1:$G$65536,7,0)</f>
        <v>合格</v>
      </c>
    </row>
    <row r="38" spans="1:10" s="1" customFormat="1" ht="27">
      <c r="A38" s="4">
        <v>36</v>
      </c>
      <c r="B38" s="8" t="s">
        <v>229</v>
      </c>
      <c r="C38" s="4" t="s">
        <v>178</v>
      </c>
      <c r="D38" s="4" t="s">
        <v>179</v>
      </c>
      <c r="E38" s="8" t="s">
        <v>161</v>
      </c>
      <c r="F38" s="8" t="s">
        <v>180</v>
      </c>
      <c r="G38" s="8" t="s">
        <v>181</v>
      </c>
      <c r="H38" s="4" t="s">
        <v>182</v>
      </c>
      <c r="I38" s="1" t="str">
        <f>VLOOKUP(C38,[1]学术项目公示!$A$1:$G$65536,7,0)</f>
        <v>合格</v>
      </c>
    </row>
    <row r="39" spans="1:10" s="1" customFormat="1">
      <c r="A39" s="4">
        <v>37</v>
      </c>
      <c r="B39" s="8" t="s">
        <v>229</v>
      </c>
      <c r="C39" s="4" t="s">
        <v>183</v>
      </c>
      <c r="D39" s="4" t="s">
        <v>184</v>
      </c>
      <c r="E39" s="8" t="s">
        <v>161</v>
      </c>
      <c r="F39" s="8" t="s">
        <v>185</v>
      </c>
      <c r="G39" s="8" t="s">
        <v>186</v>
      </c>
      <c r="H39" s="4" t="s">
        <v>187</v>
      </c>
      <c r="J39" s="20" t="s">
        <v>1008</v>
      </c>
    </row>
    <row r="40" spans="1:10" s="1" customFormat="1">
      <c r="A40" s="4">
        <v>38</v>
      </c>
      <c r="B40" s="8" t="s">
        <v>229</v>
      </c>
      <c r="C40" s="4" t="s">
        <v>188</v>
      </c>
      <c r="D40" s="4" t="s">
        <v>189</v>
      </c>
      <c r="E40" s="8" t="s">
        <v>190</v>
      </c>
      <c r="F40" s="8" t="s">
        <v>191</v>
      </c>
      <c r="G40" s="8" t="s">
        <v>192</v>
      </c>
      <c r="H40" s="4" t="s">
        <v>193</v>
      </c>
      <c r="J40" s="20" t="s">
        <v>1008</v>
      </c>
    </row>
    <row r="41" spans="1:10" s="1" customFormat="1" ht="27">
      <c r="A41" s="4">
        <v>39</v>
      </c>
      <c r="B41" s="8" t="s">
        <v>229</v>
      </c>
      <c r="C41" s="4" t="s">
        <v>194</v>
      </c>
      <c r="D41" s="4" t="s">
        <v>157</v>
      </c>
      <c r="E41" s="8" t="s">
        <v>161</v>
      </c>
      <c r="F41" s="8" t="s">
        <v>195</v>
      </c>
      <c r="G41" s="8" t="s">
        <v>196</v>
      </c>
      <c r="H41" s="4" t="s">
        <v>197</v>
      </c>
      <c r="J41" s="20" t="s">
        <v>1008</v>
      </c>
    </row>
    <row r="42" spans="1:10" s="1" customFormat="1" ht="27">
      <c r="A42" s="4">
        <v>40</v>
      </c>
      <c r="B42" s="8" t="s">
        <v>229</v>
      </c>
      <c r="C42" s="4" t="s">
        <v>198</v>
      </c>
      <c r="D42" s="4" t="s">
        <v>199</v>
      </c>
      <c r="E42" s="8" t="s">
        <v>161</v>
      </c>
      <c r="F42" s="8" t="s">
        <v>200</v>
      </c>
      <c r="G42" s="8" t="s">
        <v>201</v>
      </c>
      <c r="H42" s="4" t="s">
        <v>202</v>
      </c>
      <c r="J42" s="20" t="s">
        <v>1008</v>
      </c>
    </row>
    <row r="43" spans="1:10" s="1" customFormat="1">
      <c r="A43" s="4">
        <v>41</v>
      </c>
      <c r="B43" s="8" t="s">
        <v>229</v>
      </c>
      <c r="C43" s="4" t="s">
        <v>203</v>
      </c>
      <c r="D43" s="4" t="s">
        <v>204</v>
      </c>
      <c r="E43" s="8" t="s">
        <v>205</v>
      </c>
      <c r="F43" s="8" t="s">
        <v>206</v>
      </c>
      <c r="G43" s="8" t="s">
        <v>207</v>
      </c>
      <c r="H43" s="4" t="s">
        <v>208</v>
      </c>
      <c r="J43" s="20" t="s">
        <v>1008</v>
      </c>
    </row>
    <row r="44" spans="1:10" s="1" customFormat="1" ht="27">
      <c r="A44" s="4">
        <v>42</v>
      </c>
      <c r="B44" s="8" t="s">
        <v>229</v>
      </c>
      <c r="C44" s="4" t="s">
        <v>209</v>
      </c>
      <c r="D44" s="4" t="s">
        <v>210</v>
      </c>
      <c r="E44" s="8" t="s">
        <v>211</v>
      </c>
      <c r="F44" s="8" t="s">
        <v>212</v>
      </c>
      <c r="G44" s="8" t="s">
        <v>213</v>
      </c>
      <c r="H44" s="4" t="s">
        <v>214</v>
      </c>
      <c r="J44" s="20" t="s">
        <v>1008</v>
      </c>
    </row>
    <row r="45" spans="1:10" s="1" customFormat="1" ht="27">
      <c r="A45" s="4">
        <v>43</v>
      </c>
      <c r="B45" s="8" t="s">
        <v>229</v>
      </c>
      <c r="C45" s="4" t="s">
        <v>215</v>
      </c>
      <c r="D45" s="4" t="s">
        <v>158</v>
      </c>
      <c r="E45" s="8" t="s">
        <v>161</v>
      </c>
      <c r="F45" s="8" t="s">
        <v>216</v>
      </c>
      <c r="G45" s="8" t="s">
        <v>217</v>
      </c>
      <c r="H45" s="4" t="s">
        <v>218</v>
      </c>
      <c r="J45" s="20" t="s">
        <v>1008</v>
      </c>
    </row>
    <row r="46" spans="1:10" s="1" customFormat="1" ht="27">
      <c r="A46" s="4">
        <v>44</v>
      </c>
      <c r="B46" s="8" t="s">
        <v>229</v>
      </c>
      <c r="C46" s="4" t="s">
        <v>219</v>
      </c>
      <c r="D46" s="4" t="s">
        <v>220</v>
      </c>
      <c r="E46" s="8" t="s">
        <v>161</v>
      </c>
      <c r="F46" s="8" t="s">
        <v>221</v>
      </c>
      <c r="G46" s="8" t="s">
        <v>222</v>
      </c>
      <c r="H46" s="4" t="s">
        <v>223</v>
      </c>
      <c r="J46" s="20" t="s">
        <v>1008</v>
      </c>
    </row>
    <row r="47" spans="1:10" s="1" customFormat="1" ht="27">
      <c r="A47" s="4">
        <v>45</v>
      </c>
      <c r="B47" s="8" t="s">
        <v>229</v>
      </c>
      <c r="C47" s="4" t="s">
        <v>224</v>
      </c>
      <c r="D47" s="4" t="s">
        <v>225</v>
      </c>
      <c r="E47" s="8" t="s">
        <v>161</v>
      </c>
      <c r="F47" s="8" t="s">
        <v>226</v>
      </c>
      <c r="G47" s="8" t="s">
        <v>227</v>
      </c>
      <c r="H47" s="4" t="s">
        <v>228</v>
      </c>
      <c r="J47" s="20" t="s">
        <v>1008</v>
      </c>
    </row>
    <row r="48" spans="1:10" s="1" customFormat="1" ht="27">
      <c r="A48" s="4">
        <v>46</v>
      </c>
      <c r="B48" s="8" t="s">
        <v>230</v>
      </c>
      <c r="C48" s="4" t="s">
        <v>231</v>
      </c>
      <c r="D48" s="4" t="s">
        <v>232</v>
      </c>
      <c r="E48" s="8" t="s">
        <v>233</v>
      </c>
      <c r="F48" s="8" t="s">
        <v>234</v>
      </c>
      <c r="G48" s="8" t="s">
        <v>235</v>
      </c>
      <c r="H48" s="4" t="s">
        <v>236</v>
      </c>
      <c r="J48" s="20" t="s">
        <v>1008</v>
      </c>
    </row>
    <row r="49" spans="1:10" s="1" customFormat="1" ht="27">
      <c r="A49" s="4">
        <v>47</v>
      </c>
      <c r="B49" s="8" t="s">
        <v>230</v>
      </c>
      <c r="C49" s="4" t="s">
        <v>237</v>
      </c>
      <c r="D49" s="4" t="s">
        <v>238</v>
      </c>
      <c r="E49" s="8" t="s">
        <v>233</v>
      </c>
      <c r="F49" s="8" t="s">
        <v>239</v>
      </c>
      <c r="G49" s="8" t="s">
        <v>240</v>
      </c>
      <c r="H49" s="4" t="s">
        <v>241</v>
      </c>
      <c r="J49" s="20" t="s">
        <v>1008</v>
      </c>
    </row>
    <row r="50" spans="1:10" s="1" customFormat="1" ht="27">
      <c r="A50" s="4">
        <v>48</v>
      </c>
      <c r="B50" s="8" t="s">
        <v>230</v>
      </c>
      <c r="C50" s="4" t="s">
        <v>242</v>
      </c>
      <c r="D50" s="4" t="s">
        <v>243</v>
      </c>
      <c r="E50" s="8" t="s">
        <v>233</v>
      </c>
      <c r="F50" s="8" t="s">
        <v>244</v>
      </c>
      <c r="G50" s="8" t="s">
        <v>245</v>
      </c>
      <c r="H50" s="4" t="s">
        <v>246</v>
      </c>
      <c r="J50" s="20" t="s">
        <v>1008</v>
      </c>
    </row>
    <row r="51" spans="1:10" s="1" customFormat="1" ht="27">
      <c r="A51" s="4">
        <v>49</v>
      </c>
      <c r="B51" s="8" t="s">
        <v>247</v>
      </c>
      <c r="C51" s="4" t="s">
        <v>248</v>
      </c>
      <c r="D51" s="4" t="s">
        <v>249</v>
      </c>
      <c r="E51" s="8" t="s">
        <v>250</v>
      </c>
      <c r="F51" s="8" t="s">
        <v>251</v>
      </c>
      <c r="G51" s="8" t="s">
        <v>252</v>
      </c>
      <c r="H51" s="4" t="s">
        <v>253</v>
      </c>
      <c r="I51" s="1" t="str">
        <f>VLOOKUP(C51,[1]学术项目公示!$A$1:$G$65536,7,0)</f>
        <v>优秀</v>
      </c>
    </row>
    <row r="52" spans="1:10" s="1" customFormat="1" ht="27">
      <c r="A52" s="4">
        <v>50</v>
      </c>
      <c r="B52" s="8" t="s">
        <v>247</v>
      </c>
      <c r="C52" s="4" t="s">
        <v>254</v>
      </c>
      <c r="D52" s="4" t="s">
        <v>255</v>
      </c>
      <c r="E52" s="8" t="s">
        <v>250</v>
      </c>
      <c r="F52" s="8" t="s">
        <v>256</v>
      </c>
      <c r="G52" s="8" t="s">
        <v>257</v>
      </c>
      <c r="H52" s="4" t="s">
        <v>258</v>
      </c>
      <c r="I52" s="1" t="str">
        <f>VLOOKUP(C52,[1]学术项目公示!$A$1:$G$65536,7,0)</f>
        <v>合格</v>
      </c>
    </row>
    <row r="53" spans="1:10" s="1" customFormat="1" ht="27">
      <c r="A53" s="4">
        <v>51</v>
      </c>
      <c r="B53" s="8" t="s">
        <v>247</v>
      </c>
      <c r="C53" s="4" t="s">
        <v>259</v>
      </c>
      <c r="D53" s="4" t="s">
        <v>260</v>
      </c>
      <c r="E53" s="8" t="s">
        <v>250</v>
      </c>
      <c r="F53" s="8" t="s">
        <v>261</v>
      </c>
      <c r="G53" s="8" t="s">
        <v>262</v>
      </c>
      <c r="H53" s="4" t="s">
        <v>263</v>
      </c>
      <c r="I53" s="1" t="str">
        <f>VLOOKUP(C53,[1]学术项目公示!$A$1:$G$65536,7,0)</f>
        <v>优秀</v>
      </c>
    </row>
    <row r="54" spans="1:10" s="1" customFormat="1">
      <c r="A54" s="4">
        <v>52</v>
      </c>
      <c r="B54" s="8" t="s">
        <v>247</v>
      </c>
      <c r="C54" s="4" t="s">
        <v>264</v>
      </c>
      <c r="D54" s="4" t="s">
        <v>265</v>
      </c>
      <c r="E54" s="8" t="s">
        <v>250</v>
      </c>
      <c r="F54" s="8" t="s">
        <v>266</v>
      </c>
      <c r="G54" s="8" t="s">
        <v>267</v>
      </c>
      <c r="H54" s="4" t="s">
        <v>268</v>
      </c>
      <c r="I54" s="1" t="str">
        <f>VLOOKUP(C54,[1]学术项目公示!$A$1:$G$65536,7,0)</f>
        <v>优秀</v>
      </c>
    </row>
    <row r="55" spans="1:10" s="1" customFormat="1" ht="27">
      <c r="A55" s="4">
        <v>53</v>
      </c>
      <c r="B55" s="8" t="s">
        <v>247</v>
      </c>
      <c r="C55" s="4" t="s">
        <v>269</v>
      </c>
      <c r="D55" s="4" t="s">
        <v>270</v>
      </c>
      <c r="E55" s="8" t="s">
        <v>271</v>
      </c>
      <c r="F55" s="8" t="s">
        <v>272</v>
      </c>
      <c r="G55" s="8" t="s">
        <v>273</v>
      </c>
      <c r="H55" s="4" t="s">
        <v>274</v>
      </c>
      <c r="I55" s="1" t="str">
        <f>VLOOKUP(C55,[1]学术项目公示!$A$1:$G$65536,7,0)</f>
        <v>合格</v>
      </c>
    </row>
    <row r="56" spans="1:10" s="1" customFormat="1">
      <c r="A56" s="4">
        <v>54</v>
      </c>
      <c r="B56" s="8" t="s">
        <v>247</v>
      </c>
      <c r="C56" s="4" t="s">
        <v>275</v>
      </c>
      <c r="D56" s="4" t="s">
        <v>276</v>
      </c>
      <c r="E56" s="8" t="s">
        <v>271</v>
      </c>
      <c r="F56" s="8" t="s">
        <v>277</v>
      </c>
      <c r="G56" s="8" t="s">
        <v>278</v>
      </c>
      <c r="H56" s="4" t="s">
        <v>279</v>
      </c>
      <c r="I56" s="1" t="str">
        <f>VLOOKUP(C56,[1]学术项目公示!$A$1:$G$65536,7,0)</f>
        <v>优秀</v>
      </c>
    </row>
    <row r="57" spans="1:10" s="1" customFormat="1">
      <c r="A57" s="4">
        <v>55</v>
      </c>
      <c r="B57" s="8" t="s">
        <v>247</v>
      </c>
      <c r="C57" s="4" t="s">
        <v>280</v>
      </c>
      <c r="D57" s="4" t="s">
        <v>281</v>
      </c>
      <c r="E57" s="8" t="s">
        <v>271</v>
      </c>
      <c r="F57" s="8" t="s">
        <v>282</v>
      </c>
      <c r="G57" s="8" t="s">
        <v>283</v>
      </c>
      <c r="H57" s="4" t="s">
        <v>284</v>
      </c>
      <c r="I57" s="1" t="str">
        <f>VLOOKUP(C57,[1]学术项目公示!$A$1:$G$65536,7,0)</f>
        <v>合格</v>
      </c>
    </row>
    <row r="58" spans="1:10" s="1" customFormat="1" ht="27">
      <c r="A58" s="4">
        <v>56</v>
      </c>
      <c r="B58" s="8" t="s">
        <v>247</v>
      </c>
      <c r="C58" s="4" t="s">
        <v>285</v>
      </c>
      <c r="D58" s="4" t="s">
        <v>286</v>
      </c>
      <c r="E58" s="8" t="s">
        <v>271</v>
      </c>
      <c r="F58" s="8" t="s">
        <v>287</v>
      </c>
      <c r="G58" s="8" t="s">
        <v>288</v>
      </c>
      <c r="H58" s="4" t="s">
        <v>268</v>
      </c>
      <c r="I58" s="1" t="str">
        <f>VLOOKUP(C58,[1]学术项目公示!$A$1:$G$65536,7,0)</f>
        <v>合格</v>
      </c>
    </row>
    <row r="59" spans="1:10" s="1" customFormat="1">
      <c r="A59" s="4">
        <v>57</v>
      </c>
      <c r="B59" s="8" t="s">
        <v>247</v>
      </c>
      <c r="C59" s="4" t="s">
        <v>289</v>
      </c>
      <c r="D59" s="4" t="s">
        <v>290</v>
      </c>
      <c r="E59" s="8" t="s">
        <v>271</v>
      </c>
      <c r="F59" s="8" t="s">
        <v>291</v>
      </c>
      <c r="G59" s="8" t="s">
        <v>292</v>
      </c>
      <c r="H59" s="4" t="s">
        <v>293</v>
      </c>
      <c r="I59" s="1" t="str">
        <f>VLOOKUP(C59,[1]学术项目公示!$A$1:$G$65536,7,0)</f>
        <v>优秀</v>
      </c>
    </row>
    <row r="60" spans="1:10" s="1" customFormat="1">
      <c r="A60" s="4">
        <v>58</v>
      </c>
      <c r="B60" s="8" t="s">
        <v>247</v>
      </c>
      <c r="C60" s="4" t="s">
        <v>294</v>
      </c>
      <c r="D60" s="4" t="s">
        <v>295</v>
      </c>
      <c r="E60" s="8" t="s">
        <v>271</v>
      </c>
      <c r="F60" s="8" t="s">
        <v>296</v>
      </c>
      <c r="G60" s="8" t="s">
        <v>297</v>
      </c>
      <c r="H60" s="4" t="s">
        <v>298</v>
      </c>
      <c r="I60" s="1" t="str">
        <f>VLOOKUP(C60,[1]学术项目公示!$A$1:$G$65536,7,0)</f>
        <v>合格</v>
      </c>
    </row>
    <row r="61" spans="1:10" s="1" customFormat="1" ht="27">
      <c r="A61" s="4">
        <v>59</v>
      </c>
      <c r="B61" s="8" t="s">
        <v>247</v>
      </c>
      <c r="C61" s="4" t="s">
        <v>299</v>
      </c>
      <c r="D61" s="4" t="s">
        <v>300</v>
      </c>
      <c r="E61" s="8" t="s">
        <v>271</v>
      </c>
      <c r="F61" s="8" t="s">
        <v>301</v>
      </c>
      <c r="G61" s="8" t="s">
        <v>302</v>
      </c>
      <c r="H61" s="4" t="s">
        <v>274</v>
      </c>
      <c r="I61" s="1" t="str">
        <f>VLOOKUP(C61,[1]学术项目公示!$A$1:$G$65536,7,0)</f>
        <v>合格</v>
      </c>
    </row>
    <row r="62" spans="1:10" s="1" customFormat="1">
      <c r="A62" s="4">
        <v>60</v>
      </c>
      <c r="B62" s="8" t="s">
        <v>303</v>
      </c>
      <c r="C62" s="4" t="s">
        <v>304</v>
      </c>
      <c r="D62" s="4" t="s">
        <v>305</v>
      </c>
      <c r="E62" s="8" t="s">
        <v>306</v>
      </c>
      <c r="F62" s="8" t="s">
        <v>307</v>
      </c>
      <c r="G62" s="8" t="s">
        <v>308</v>
      </c>
      <c r="H62" s="4" t="s">
        <v>309</v>
      </c>
      <c r="J62" s="20" t="s">
        <v>1008</v>
      </c>
    </row>
    <row r="63" spans="1:10" s="1" customFormat="1">
      <c r="A63" s="4">
        <v>61</v>
      </c>
      <c r="B63" s="8" t="s">
        <v>303</v>
      </c>
      <c r="C63" s="4" t="s">
        <v>310</v>
      </c>
      <c r="D63" s="4" t="s">
        <v>311</v>
      </c>
      <c r="E63" s="8" t="s">
        <v>306</v>
      </c>
      <c r="F63" s="8" t="s">
        <v>312</v>
      </c>
      <c r="G63" s="8" t="s">
        <v>313</v>
      </c>
      <c r="H63" s="4" t="s">
        <v>314</v>
      </c>
      <c r="J63" s="20" t="s">
        <v>1008</v>
      </c>
    </row>
    <row r="64" spans="1:10" s="1" customFormat="1" ht="27">
      <c r="A64" s="4">
        <v>62</v>
      </c>
      <c r="B64" s="8" t="s">
        <v>303</v>
      </c>
      <c r="C64" s="4" t="s">
        <v>315</v>
      </c>
      <c r="D64" s="4" t="s">
        <v>316</v>
      </c>
      <c r="E64" s="8" t="s">
        <v>317</v>
      </c>
      <c r="F64" s="8" t="s">
        <v>318</v>
      </c>
      <c r="G64" s="8" t="s">
        <v>319</v>
      </c>
      <c r="H64" s="4" t="s">
        <v>320</v>
      </c>
      <c r="I64" s="1" t="str">
        <f>VLOOKUP(C64,[1]学术项目公示!$A$1:$G$65536,7,0)</f>
        <v>优秀</v>
      </c>
    </row>
    <row r="65" spans="1:10" s="1" customFormat="1" ht="27">
      <c r="A65" s="4">
        <v>63</v>
      </c>
      <c r="B65" s="8" t="s">
        <v>303</v>
      </c>
      <c r="C65" s="4" t="s">
        <v>321</v>
      </c>
      <c r="D65" s="4" t="s">
        <v>322</v>
      </c>
      <c r="E65" s="8" t="s">
        <v>323</v>
      </c>
      <c r="F65" s="8" t="s">
        <v>324</v>
      </c>
      <c r="G65" s="8" t="s">
        <v>325</v>
      </c>
      <c r="H65" s="4" t="s">
        <v>326</v>
      </c>
      <c r="J65" s="20" t="s">
        <v>1008</v>
      </c>
    </row>
    <row r="66" spans="1:10" s="1" customFormat="1" ht="27">
      <c r="A66" s="4">
        <v>64</v>
      </c>
      <c r="B66" s="8" t="s">
        <v>303</v>
      </c>
      <c r="C66" s="4" t="s">
        <v>327</v>
      </c>
      <c r="D66" s="4" t="s">
        <v>328</v>
      </c>
      <c r="E66" s="8" t="s">
        <v>329</v>
      </c>
      <c r="F66" s="8" t="s">
        <v>330</v>
      </c>
      <c r="G66" s="8" t="s">
        <v>331</v>
      </c>
      <c r="H66" s="4" t="s">
        <v>332</v>
      </c>
      <c r="J66" s="20" t="s">
        <v>1008</v>
      </c>
    </row>
    <row r="67" spans="1:10" s="1" customFormat="1" ht="27">
      <c r="A67" s="4">
        <v>65</v>
      </c>
      <c r="B67" s="8" t="s">
        <v>303</v>
      </c>
      <c r="C67" s="4" t="s">
        <v>333</v>
      </c>
      <c r="D67" s="4" t="s">
        <v>334</v>
      </c>
      <c r="E67" s="8" t="s">
        <v>329</v>
      </c>
      <c r="F67" s="8" t="s">
        <v>335</v>
      </c>
      <c r="G67" s="8" t="s">
        <v>336</v>
      </c>
      <c r="H67" s="4" t="s">
        <v>337</v>
      </c>
      <c r="I67" s="1" t="str">
        <f>VLOOKUP(C67,[1]学术项目公示!$A$1:$G$65536,7,0)</f>
        <v>优秀</v>
      </c>
    </row>
    <row r="68" spans="1:10" s="1" customFormat="1">
      <c r="A68" s="4">
        <v>66</v>
      </c>
      <c r="B68" s="8" t="s">
        <v>303</v>
      </c>
      <c r="C68" s="4" t="s">
        <v>338</v>
      </c>
      <c r="D68" s="4" t="s">
        <v>339</v>
      </c>
      <c r="E68" s="8" t="s">
        <v>323</v>
      </c>
      <c r="F68" s="8" t="s">
        <v>340</v>
      </c>
      <c r="G68" s="8" t="s">
        <v>341</v>
      </c>
      <c r="H68" s="4" t="s">
        <v>342</v>
      </c>
      <c r="I68" s="1" t="str">
        <f>VLOOKUP(C68,[1]学术项目公示!$A$1:$G$65536,7,0)</f>
        <v>合格</v>
      </c>
    </row>
    <row r="69" spans="1:10" s="1" customFormat="1" ht="27">
      <c r="A69" s="4">
        <v>67</v>
      </c>
      <c r="B69" s="8" t="s">
        <v>303</v>
      </c>
      <c r="C69" s="4" t="s">
        <v>343</v>
      </c>
      <c r="D69" s="4" t="s">
        <v>344</v>
      </c>
      <c r="E69" s="8" t="s">
        <v>323</v>
      </c>
      <c r="F69" s="8" t="s">
        <v>345</v>
      </c>
      <c r="G69" s="8" t="s">
        <v>346</v>
      </c>
      <c r="H69" s="4" t="s">
        <v>326</v>
      </c>
      <c r="I69" s="1" t="str">
        <f>VLOOKUP(C69,[1]学术项目公示!$A$1:$G$65536,7,0)</f>
        <v>合格</v>
      </c>
    </row>
    <row r="70" spans="1:10" s="1" customFormat="1" ht="27">
      <c r="A70" s="4">
        <v>68</v>
      </c>
      <c r="B70" s="8" t="s">
        <v>303</v>
      </c>
      <c r="C70" s="4" t="s">
        <v>347</v>
      </c>
      <c r="D70" s="4" t="s">
        <v>348</v>
      </c>
      <c r="E70" s="8" t="s">
        <v>323</v>
      </c>
      <c r="F70" s="8" t="s">
        <v>349</v>
      </c>
      <c r="G70" s="8" t="s">
        <v>350</v>
      </c>
      <c r="H70" s="4" t="s">
        <v>351</v>
      </c>
      <c r="I70" s="1" t="str">
        <f>VLOOKUP(C70,[1]学术项目公示!$A$1:$G$65536,7,0)</f>
        <v>合格</v>
      </c>
    </row>
    <row r="71" spans="1:10" s="1" customFormat="1" ht="26.25" customHeight="1">
      <c r="A71" s="4">
        <v>69</v>
      </c>
      <c r="B71" s="8" t="s">
        <v>303</v>
      </c>
      <c r="C71" s="4" t="s">
        <v>352</v>
      </c>
      <c r="D71" s="4" t="s">
        <v>353</v>
      </c>
      <c r="E71" s="8" t="s">
        <v>323</v>
      </c>
      <c r="F71" s="8" t="s">
        <v>354</v>
      </c>
      <c r="G71" s="8" t="s">
        <v>355</v>
      </c>
      <c r="H71" s="4" t="s">
        <v>356</v>
      </c>
      <c r="I71" s="1" t="str">
        <f>VLOOKUP(C71,[1]学术项目公示!$A$1:$G$65536,7,0)</f>
        <v>合格</v>
      </c>
    </row>
    <row r="72" spans="1:10" s="1" customFormat="1">
      <c r="A72" s="4">
        <v>70</v>
      </c>
      <c r="B72" s="8" t="s">
        <v>303</v>
      </c>
      <c r="C72" s="4" t="s">
        <v>357</v>
      </c>
      <c r="D72" s="4" t="s">
        <v>358</v>
      </c>
      <c r="E72" s="8" t="s">
        <v>323</v>
      </c>
      <c r="F72" s="8" t="s">
        <v>359</v>
      </c>
      <c r="G72" s="8" t="s">
        <v>360</v>
      </c>
      <c r="H72" s="4" t="s">
        <v>361</v>
      </c>
      <c r="J72" s="20" t="s">
        <v>1008</v>
      </c>
    </row>
    <row r="73" spans="1:10" s="1" customFormat="1">
      <c r="A73" s="4">
        <v>71</v>
      </c>
      <c r="B73" s="8" t="s">
        <v>303</v>
      </c>
      <c r="C73" s="4" t="s">
        <v>362</v>
      </c>
      <c r="D73" s="4" t="s">
        <v>363</v>
      </c>
      <c r="E73" s="8" t="s">
        <v>364</v>
      </c>
      <c r="F73" s="8" t="s">
        <v>365</v>
      </c>
      <c r="G73" s="8" t="s">
        <v>366</v>
      </c>
      <c r="H73" s="4" t="s">
        <v>367</v>
      </c>
      <c r="J73" s="20" t="s">
        <v>1008</v>
      </c>
    </row>
    <row r="74" spans="1:10" s="1" customFormat="1">
      <c r="A74" s="4">
        <v>72</v>
      </c>
      <c r="B74" s="8" t="s">
        <v>303</v>
      </c>
      <c r="C74" s="4" t="s">
        <v>368</v>
      </c>
      <c r="D74" s="4" t="s">
        <v>369</v>
      </c>
      <c r="E74" s="8" t="s">
        <v>306</v>
      </c>
      <c r="F74" s="8" t="s">
        <v>370</v>
      </c>
      <c r="G74" s="8" t="s">
        <v>371</v>
      </c>
      <c r="H74" s="4" t="s">
        <v>372</v>
      </c>
      <c r="I74" s="1" t="str">
        <f>VLOOKUP(C74,[1]学术项目公示!$A$1:$G$65536,7,0)</f>
        <v>合格</v>
      </c>
    </row>
    <row r="75" spans="1:10" s="1" customFormat="1" ht="27">
      <c r="A75" s="4">
        <v>73</v>
      </c>
      <c r="B75" s="8" t="s">
        <v>303</v>
      </c>
      <c r="C75" s="4" t="s">
        <v>373</v>
      </c>
      <c r="D75" s="4" t="s">
        <v>374</v>
      </c>
      <c r="E75" s="8" t="s">
        <v>306</v>
      </c>
      <c r="F75" s="8" t="s">
        <v>375</v>
      </c>
      <c r="G75" s="8" t="s">
        <v>376</v>
      </c>
      <c r="H75" s="4" t="s">
        <v>377</v>
      </c>
      <c r="I75" s="1" t="str">
        <f>VLOOKUP(C75,[1]学术项目公示!$A$1:$G$65536,7,0)</f>
        <v>合格</v>
      </c>
    </row>
    <row r="76" spans="1:10" s="1" customFormat="1">
      <c r="A76" s="4">
        <v>74</v>
      </c>
      <c r="B76" s="8" t="s">
        <v>303</v>
      </c>
      <c r="C76" s="4" t="s">
        <v>378</v>
      </c>
      <c r="D76" s="4" t="s">
        <v>379</v>
      </c>
      <c r="E76" s="8" t="s">
        <v>306</v>
      </c>
      <c r="F76" s="8" t="s">
        <v>380</v>
      </c>
      <c r="G76" s="8" t="s">
        <v>381</v>
      </c>
      <c r="H76" s="4" t="s">
        <v>309</v>
      </c>
      <c r="I76" s="1" t="str">
        <f>VLOOKUP(C76,[1]学术项目公示!$A$1:$G$65536,7,0)</f>
        <v>合格</v>
      </c>
    </row>
    <row r="77" spans="1:10" s="1" customFormat="1">
      <c r="A77" s="4">
        <v>75</v>
      </c>
      <c r="B77" s="8" t="s">
        <v>303</v>
      </c>
      <c r="C77" s="4" t="s">
        <v>382</v>
      </c>
      <c r="D77" s="4" t="s">
        <v>383</v>
      </c>
      <c r="E77" s="8" t="s">
        <v>329</v>
      </c>
      <c r="F77" s="8" t="s">
        <v>384</v>
      </c>
      <c r="G77" s="8" t="s">
        <v>385</v>
      </c>
      <c r="H77" s="4" t="s">
        <v>386</v>
      </c>
      <c r="I77" s="1" t="str">
        <f>VLOOKUP(C77,[1]学术项目公示!$A$1:$G$65536,7,0)</f>
        <v>合格</v>
      </c>
    </row>
    <row r="78" spans="1:10" s="1" customFormat="1">
      <c r="A78" s="4">
        <v>76</v>
      </c>
      <c r="B78" s="8" t="s">
        <v>303</v>
      </c>
      <c r="C78" s="4" t="s">
        <v>387</v>
      </c>
      <c r="D78" s="4" t="s">
        <v>388</v>
      </c>
      <c r="E78" s="8" t="s">
        <v>329</v>
      </c>
      <c r="F78" s="8" t="s">
        <v>389</v>
      </c>
      <c r="G78" s="8" t="s">
        <v>390</v>
      </c>
      <c r="H78" s="4" t="s">
        <v>391</v>
      </c>
      <c r="I78" s="1" t="str">
        <f>VLOOKUP(C78,[1]学术项目公示!$A$1:$G$65536,7,0)</f>
        <v>合格</v>
      </c>
    </row>
    <row r="79" spans="1:10" s="1" customFormat="1" ht="27">
      <c r="A79" s="4">
        <v>77</v>
      </c>
      <c r="B79" s="8" t="s">
        <v>303</v>
      </c>
      <c r="C79" s="4" t="s">
        <v>392</v>
      </c>
      <c r="D79" s="4" t="s">
        <v>393</v>
      </c>
      <c r="E79" s="8" t="s">
        <v>329</v>
      </c>
      <c r="F79" s="8" t="s">
        <v>394</v>
      </c>
      <c r="G79" s="8" t="s">
        <v>395</v>
      </c>
      <c r="H79" s="4" t="s">
        <v>396</v>
      </c>
      <c r="J79" s="20" t="s">
        <v>1008</v>
      </c>
    </row>
    <row r="80" spans="1:10" s="1" customFormat="1">
      <c r="A80" s="4">
        <v>78</v>
      </c>
      <c r="B80" s="8" t="s">
        <v>303</v>
      </c>
      <c r="C80" s="4" t="s">
        <v>397</v>
      </c>
      <c r="D80" s="4" t="s">
        <v>398</v>
      </c>
      <c r="E80" s="8" t="s">
        <v>329</v>
      </c>
      <c r="F80" s="8" t="s">
        <v>399</v>
      </c>
      <c r="G80" s="8" t="s">
        <v>400</v>
      </c>
      <c r="H80" s="4" t="s">
        <v>401</v>
      </c>
      <c r="J80" s="20" t="s">
        <v>1008</v>
      </c>
    </row>
    <row r="81" spans="1:10" s="1" customFormat="1" ht="27">
      <c r="A81" s="4">
        <v>79</v>
      </c>
      <c r="B81" s="8" t="s">
        <v>303</v>
      </c>
      <c r="C81" s="4" t="s">
        <v>402</v>
      </c>
      <c r="D81" s="4" t="s">
        <v>403</v>
      </c>
      <c r="E81" s="8" t="s">
        <v>233</v>
      </c>
      <c r="F81" s="8" t="s">
        <v>404</v>
      </c>
      <c r="G81" s="8" t="s">
        <v>405</v>
      </c>
      <c r="H81" s="4" t="s">
        <v>406</v>
      </c>
      <c r="J81" s="20" t="s">
        <v>1008</v>
      </c>
    </row>
    <row r="82" spans="1:10" s="1" customFormat="1" ht="27">
      <c r="A82" s="4">
        <v>80</v>
      </c>
      <c r="B82" s="8" t="s">
        <v>303</v>
      </c>
      <c r="C82" s="4" t="s">
        <v>407</v>
      </c>
      <c r="D82" s="4" t="s">
        <v>408</v>
      </c>
      <c r="E82" s="8" t="s">
        <v>409</v>
      </c>
      <c r="F82" s="8" t="s">
        <v>410</v>
      </c>
      <c r="G82" s="8" t="s">
        <v>411</v>
      </c>
      <c r="H82" s="4" t="s">
        <v>332</v>
      </c>
      <c r="J82" s="20" t="s">
        <v>1008</v>
      </c>
    </row>
    <row r="83" spans="1:10" s="1" customFormat="1">
      <c r="A83" s="4">
        <v>81</v>
      </c>
      <c r="B83" s="8" t="s">
        <v>412</v>
      </c>
      <c r="C83" s="4" t="s">
        <v>413</v>
      </c>
      <c r="D83" s="4" t="s">
        <v>649</v>
      </c>
      <c r="E83" s="8" t="s">
        <v>414</v>
      </c>
      <c r="F83" s="8" t="s">
        <v>415</v>
      </c>
      <c r="G83" s="8" t="s">
        <v>416</v>
      </c>
      <c r="H83" s="4" t="s">
        <v>417</v>
      </c>
      <c r="I83" s="1" t="str">
        <f>VLOOKUP(C83,[1]学术项目公示!$A$1:$G$65536,7,0)</f>
        <v>优秀</v>
      </c>
    </row>
    <row r="84" spans="1:10" s="1" customFormat="1">
      <c r="A84" s="4">
        <v>82</v>
      </c>
      <c r="B84" s="8" t="s">
        <v>412</v>
      </c>
      <c r="C84" s="4" t="s">
        <v>418</v>
      </c>
      <c r="D84" s="4" t="s">
        <v>650</v>
      </c>
      <c r="E84" s="8" t="s">
        <v>419</v>
      </c>
      <c r="F84" s="8" t="s">
        <v>420</v>
      </c>
      <c r="G84" s="8" t="s">
        <v>421</v>
      </c>
      <c r="H84" s="4" t="s">
        <v>422</v>
      </c>
      <c r="I84" s="1" t="str">
        <f>VLOOKUP(C84,[1]学术项目公示!$A$1:$G$65536,7,0)</f>
        <v>合格</v>
      </c>
    </row>
    <row r="85" spans="1:10" s="1" customFormat="1">
      <c r="A85" s="4">
        <v>83</v>
      </c>
      <c r="B85" s="8" t="s">
        <v>412</v>
      </c>
      <c r="C85" s="4" t="s">
        <v>423</v>
      </c>
      <c r="D85" s="4" t="s">
        <v>651</v>
      </c>
      <c r="E85" s="8" t="s">
        <v>419</v>
      </c>
      <c r="F85" s="8" t="s">
        <v>424</v>
      </c>
      <c r="G85" s="8" t="s">
        <v>425</v>
      </c>
      <c r="H85" s="4" t="s">
        <v>417</v>
      </c>
      <c r="I85" s="1" t="str">
        <f>VLOOKUP(C85,[1]学术项目公示!$A$1:$G$65536,7,0)</f>
        <v>合格</v>
      </c>
    </row>
    <row r="86" spans="1:10" s="1" customFormat="1" ht="27">
      <c r="A86" s="4">
        <v>84</v>
      </c>
      <c r="B86" s="8" t="s">
        <v>412</v>
      </c>
      <c r="C86" s="4" t="s">
        <v>426</v>
      </c>
      <c r="D86" s="4" t="s">
        <v>652</v>
      </c>
      <c r="E86" s="8" t="s">
        <v>427</v>
      </c>
      <c r="F86" s="8" t="s">
        <v>428</v>
      </c>
      <c r="G86" s="8" t="s">
        <v>429</v>
      </c>
      <c r="H86" s="4" t="s">
        <v>430</v>
      </c>
      <c r="I86" s="1" t="str">
        <f>VLOOKUP(C86,[1]学术项目公示!$A$1:$G$65536,7,0)</f>
        <v>合格</v>
      </c>
    </row>
    <row r="87" spans="1:10" s="1" customFormat="1" ht="27">
      <c r="A87" s="4">
        <v>85</v>
      </c>
      <c r="B87" s="8" t="s">
        <v>412</v>
      </c>
      <c r="C87" s="4" t="s">
        <v>431</v>
      </c>
      <c r="D87" s="4" t="s">
        <v>653</v>
      </c>
      <c r="E87" s="8" t="s">
        <v>427</v>
      </c>
      <c r="F87" s="8" t="s">
        <v>432</v>
      </c>
      <c r="G87" s="8" t="s">
        <v>433</v>
      </c>
      <c r="H87" s="4" t="s">
        <v>434</v>
      </c>
      <c r="J87" s="20" t="s">
        <v>1008</v>
      </c>
    </row>
    <row r="88" spans="1:10" s="1" customFormat="1" ht="27">
      <c r="A88" s="4">
        <v>86</v>
      </c>
      <c r="B88" s="8" t="s">
        <v>412</v>
      </c>
      <c r="C88" s="4" t="s">
        <v>435</v>
      </c>
      <c r="D88" s="4" t="s">
        <v>654</v>
      </c>
      <c r="E88" s="8" t="s">
        <v>427</v>
      </c>
      <c r="F88" s="8" t="s">
        <v>436</v>
      </c>
      <c r="G88" s="8" t="s">
        <v>437</v>
      </c>
      <c r="H88" s="4" t="s">
        <v>430</v>
      </c>
      <c r="J88" s="20" t="s">
        <v>1008</v>
      </c>
    </row>
    <row r="89" spans="1:10" s="1" customFormat="1">
      <c r="A89" s="4">
        <v>87</v>
      </c>
      <c r="B89" s="8" t="s">
        <v>412</v>
      </c>
      <c r="C89" s="4" t="s">
        <v>438</v>
      </c>
      <c r="D89" s="4" t="s">
        <v>655</v>
      </c>
      <c r="E89" s="8" t="s">
        <v>439</v>
      </c>
      <c r="F89" s="8" t="s">
        <v>440</v>
      </c>
      <c r="G89" s="8" t="s">
        <v>441</v>
      </c>
      <c r="H89" s="4" t="s">
        <v>442</v>
      </c>
      <c r="I89" s="1" t="str">
        <f>VLOOKUP(C89,[1]学术项目公示!$A$1:$G$65536,7,0)</f>
        <v>合格</v>
      </c>
    </row>
    <row r="90" spans="1:10" s="1" customFormat="1" ht="27">
      <c r="A90" s="4">
        <v>88</v>
      </c>
      <c r="B90" s="8" t="s">
        <v>412</v>
      </c>
      <c r="C90" s="4" t="s">
        <v>443</v>
      </c>
      <c r="D90" s="4" t="s">
        <v>656</v>
      </c>
      <c r="E90" s="8" t="s">
        <v>427</v>
      </c>
      <c r="F90" s="8" t="s">
        <v>444</v>
      </c>
      <c r="G90" s="8" t="s">
        <v>445</v>
      </c>
      <c r="H90" s="4" t="s">
        <v>446</v>
      </c>
      <c r="J90" s="20" t="s">
        <v>1008</v>
      </c>
    </row>
    <row r="91" spans="1:10" s="1" customFormat="1" ht="27">
      <c r="A91" s="4">
        <v>89</v>
      </c>
      <c r="B91" s="8" t="s">
        <v>412</v>
      </c>
      <c r="C91" s="4" t="s">
        <v>447</v>
      </c>
      <c r="D91" s="4" t="s">
        <v>657</v>
      </c>
      <c r="E91" s="8" t="s">
        <v>427</v>
      </c>
      <c r="F91" s="8" t="s">
        <v>448</v>
      </c>
      <c r="G91" s="8" t="s">
        <v>449</v>
      </c>
      <c r="H91" s="4" t="s">
        <v>450</v>
      </c>
      <c r="I91" s="1" t="str">
        <f>VLOOKUP(C91,[1]学术项目公示!$A$1:$G$65536,7,0)</f>
        <v>优秀</v>
      </c>
    </row>
    <row r="92" spans="1:10" s="1" customFormat="1" ht="27">
      <c r="A92" s="4">
        <v>90</v>
      </c>
      <c r="B92" s="8" t="s">
        <v>412</v>
      </c>
      <c r="C92" s="4" t="s">
        <v>451</v>
      </c>
      <c r="D92" s="4" t="s">
        <v>658</v>
      </c>
      <c r="E92" s="8" t="s">
        <v>427</v>
      </c>
      <c r="F92" s="8" t="s">
        <v>452</v>
      </c>
      <c r="G92" s="8" t="s">
        <v>453</v>
      </c>
      <c r="H92" s="4" t="s">
        <v>446</v>
      </c>
      <c r="I92" s="1" t="str">
        <f>VLOOKUP(C92,[1]学术项目公示!$A$1:$G$65536,7,0)</f>
        <v>合格</v>
      </c>
    </row>
    <row r="93" spans="1:10" s="1" customFormat="1">
      <c r="A93" s="4">
        <v>91</v>
      </c>
      <c r="B93" s="8" t="s">
        <v>412</v>
      </c>
      <c r="C93" s="4" t="s">
        <v>454</v>
      </c>
      <c r="D93" s="4" t="s">
        <v>659</v>
      </c>
      <c r="E93" s="8" t="s">
        <v>427</v>
      </c>
      <c r="F93" s="8" t="s">
        <v>455</v>
      </c>
      <c r="G93" s="8" t="s">
        <v>456</v>
      </c>
      <c r="H93" s="4" t="s">
        <v>457</v>
      </c>
      <c r="J93" s="20" t="s">
        <v>1008</v>
      </c>
    </row>
    <row r="94" spans="1:10" s="1" customFormat="1" ht="27">
      <c r="A94" s="4">
        <v>92</v>
      </c>
      <c r="B94" s="8" t="s">
        <v>412</v>
      </c>
      <c r="C94" s="4" t="s">
        <v>458</v>
      </c>
      <c r="D94" s="4" t="s">
        <v>660</v>
      </c>
      <c r="E94" s="8" t="s">
        <v>459</v>
      </c>
      <c r="F94" s="8" t="s">
        <v>460</v>
      </c>
      <c r="G94" s="8" t="s">
        <v>461</v>
      </c>
      <c r="H94" s="4" t="s">
        <v>430</v>
      </c>
      <c r="I94" s="1" t="str">
        <f>VLOOKUP(C94,[1]学术项目公示!$A$1:$G$65536,7,0)</f>
        <v>优秀</v>
      </c>
    </row>
    <row r="95" spans="1:10" s="1" customFormat="1" ht="27">
      <c r="A95" s="4">
        <v>93</v>
      </c>
      <c r="B95" s="8" t="s">
        <v>412</v>
      </c>
      <c r="C95" s="4" t="s">
        <v>462</v>
      </c>
      <c r="D95" s="4" t="s">
        <v>661</v>
      </c>
      <c r="E95" s="8" t="s">
        <v>459</v>
      </c>
      <c r="F95" s="8" t="s">
        <v>463</v>
      </c>
      <c r="G95" s="8" t="s">
        <v>464</v>
      </c>
      <c r="H95" s="4" t="s">
        <v>465</v>
      </c>
      <c r="I95" s="1" t="str">
        <f>VLOOKUP(C95,[1]学术项目公示!$A$1:$G$65536,7,0)</f>
        <v>合格</v>
      </c>
    </row>
    <row r="96" spans="1:10" s="1" customFormat="1" ht="27">
      <c r="A96" s="4">
        <v>94</v>
      </c>
      <c r="B96" s="8" t="s">
        <v>412</v>
      </c>
      <c r="C96" s="4" t="s">
        <v>466</v>
      </c>
      <c r="D96" s="4" t="s">
        <v>662</v>
      </c>
      <c r="E96" s="8" t="s">
        <v>459</v>
      </c>
      <c r="F96" s="8" t="s">
        <v>467</v>
      </c>
      <c r="G96" s="8" t="s">
        <v>468</v>
      </c>
      <c r="H96" s="4" t="s">
        <v>465</v>
      </c>
      <c r="I96" s="1" t="str">
        <f>VLOOKUP(C96,[1]学术项目公示!$A$1:$G$65536,7,0)</f>
        <v>合格</v>
      </c>
    </row>
    <row r="97" spans="1:10" s="1" customFormat="1" ht="27">
      <c r="A97" s="4">
        <v>95</v>
      </c>
      <c r="B97" s="8" t="s">
        <v>412</v>
      </c>
      <c r="C97" s="4" t="s">
        <v>469</v>
      </c>
      <c r="D97" s="4" t="s">
        <v>470</v>
      </c>
      <c r="E97" s="8" t="s">
        <v>459</v>
      </c>
      <c r="F97" s="8" t="s">
        <v>471</v>
      </c>
      <c r="G97" s="8" t="s">
        <v>472</v>
      </c>
      <c r="H97" s="4" t="s">
        <v>434</v>
      </c>
      <c r="I97" s="1" t="str">
        <f>VLOOKUP(C97,[1]学术项目公示!$A$1:$G$65536,7,0)</f>
        <v>合格</v>
      </c>
    </row>
    <row r="98" spans="1:10" s="1" customFormat="1">
      <c r="A98" s="4">
        <v>96</v>
      </c>
      <c r="B98" s="8" t="s">
        <v>412</v>
      </c>
      <c r="C98" s="4" t="s">
        <v>473</v>
      </c>
      <c r="D98" s="4" t="s">
        <v>663</v>
      </c>
      <c r="E98" s="8" t="s">
        <v>459</v>
      </c>
      <c r="F98" s="8" t="s">
        <v>474</v>
      </c>
      <c r="G98" s="8" t="s">
        <v>475</v>
      </c>
      <c r="H98" s="4" t="s">
        <v>476</v>
      </c>
      <c r="I98" s="1" t="str">
        <f>VLOOKUP(C98,[1]学术项目公示!$A$1:$G$65536,7,0)</f>
        <v>合格</v>
      </c>
    </row>
    <row r="99" spans="1:10" s="1" customFormat="1" ht="27">
      <c r="A99" s="4">
        <v>97</v>
      </c>
      <c r="B99" s="8" t="s">
        <v>412</v>
      </c>
      <c r="C99" s="4" t="s">
        <v>477</v>
      </c>
      <c r="D99" s="4" t="s">
        <v>664</v>
      </c>
      <c r="E99" s="8" t="s">
        <v>459</v>
      </c>
      <c r="F99" s="8" t="s">
        <v>478</v>
      </c>
      <c r="G99" s="8" t="s">
        <v>479</v>
      </c>
      <c r="H99" s="4" t="s">
        <v>480</v>
      </c>
      <c r="J99" s="20" t="s">
        <v>1008</v>
      </c>
    </row>
    <row r="100" spans="1:10" s="1" customFormat="1" ht="27">
      <c r="A100" s="4">
        <v>98</v>
      </c>
      <c r="B100" s="8" t="s">
        <v>594</v>
      </c>
      <c r="C100" s="4" t="s">
        <v>482</v>
      </c>
      <c r="D100" s="4" t="s">
        <v>483</v>
      </c>
      <c r="E100" s="8" t="s">
        <v>484</v>
      </c>
      <c r="F100" s="8" t="s">
        <v>485</v>
      </c>
      <c r="G100" s="8" t="s">
        <v>486</v>
      </c>
      <c r="H100" s="4" t="s">
        <v>487</v>
      </c>
      <c r="I100" s="1" t="str">
        <f>VLOOKUP(C100,[1]学术项目公示!$A$1:$G$65536,7,0)</f>
        <v>合格</v>
      </c>
    </row>
    <row r="101" spans="1:10" s="1" customFormat="1" ht="27">
      <c r="A101" s="4">
        <v>99</v>
      </c>
      <c r="B101" s="8" t="s">
        <v>481</v>
      </c>
      <c r="C101" s="4" t="s">
        <v>488</v>
      </c>
      <c r="D101" s="4" t="s">
        <v>489</v>
      </c>
      <c r="E101" s="8" t="s">
        <v>490</v>
      </c>
      <c r="F101" s="8" t="s">
        <v>491</v>
      </c>
      <c r="G101" s="8" t="s">
        <v>670</v>
      </c>
      <c r="H101" s="4" t="s">
        <v>492</v>
      </c>
      <c r="I101" s="1" t="str">
        <f>VLOOKUP(C101,[1]学术项目公示!$A$1:$G$65536,7,0)</f>
        <v>优秀</v>
      </c>
    </row>
    <row r="102" spans="1:10" s="1" customFormat="1" ht="27">
      <c r="A102" s="4">
        <v>100</v>
      </c>
      <c r="B102" s="8" t="s">
        <v>481</v>
      </c>
      <c r="C102" s="4" t="s">
        <v>493</v>
      </c>
      <c r="D102" s="4" t="s">
        <v>494</v>
      </c>
      <c r="E102" s="8" t="s">
        <v>490</v>
      </c>
      <c r="F102" s="8" t="s">
        <v>495</v>
      </c>
      <c r="G102" s="8" t="s">
        <v>496</v>
      </c>
      <c r="H102" s="4" t="s">
        <v>497</v>
      </c>
      <c r="I102" s="1" t="str">
        <f>VLOOKUP(C102,[1]学术项目公示!$A$1:$G$65536,7,0)</f>
        <v>合格</v>
      </c>
    </row>
    <row r="103" spans="1:10" s="1" customFormat="1">
      <c r="A103" s="4">
        <v>101</v>
      </c>
      <c r="B103" s="8" t="s">
        <v>481</v>
      </c>
      <c r="C103" s="4" t="s">
        <v>498</v>
      </c>
      <c r="D103" s="4" t="s">
        <v>499</v>
      </c>
      <c r="E103" s="8" t="s">
        <v>500</v>
      </c>
      <c r="F103" s="8" t="s">
        <v>501</v>
      </c>
      <c r="G103" s="8" t="s">
        <v>502</v>
      </c>
      <c r="H103" s="4" t="s">
        <v>503</v>
      </c>
      <c r="J103" s="20" t="s">
        <v>1008</v>
      </c>
    </row>
    <row r="104" spans="1:10" s="1" customFormat="1" ht="27">
      <c r="A104" s="4">
        <v>102</v>
      </c>
      <c r="B104" s="8" t="s">
        <v>512</v>
      </c>
      <c r="C104" s="4" t="s">
        <v>504</v>
      </c>
      <c r="D104" s="4">
        <v>22016121043</v>
      </c>
      <c r="E104" s="8" t="s">
        <v>505</v>
      </c>
      <c r="F104" s="8" t="s">
        <v>669</v>
      </c>
      <c r="G104" s="8" t="s">
        <v>513</v>
      </c>
      <c r="H104" s="4" t="s">
        <v>506</v>
      </c>
      <c r="I104" s="1" t="str">
        <f>VLOOKUP(C104,[1]学术项目公示!$A$1:$G$65536,7,0)</f>
        <v>合格</v>
      </c>
    </row>
    <row r="105" spans="1:10" s="1" customFormat="1">
      <c r="A105" s="4">
        <v>103</v>
      </c>
      <c r="B105" s="8" t="s">
        <v>512</v>
      </c>
      <c r="C105" s="4" t="s">
        <v>514</v>
      </c>
      <c r="D105" s="4" t="s">
        <v>515</v>
      </c>
      <c r="E105" s="8" t="s">
        <v>505</v>
      </c>
      <c r="F105" s="8" t="s">
        <v>507</v>
      </c>
      <c r="G105" s="8" t="s">
        <v>508</v>
      </c>
      <c r="H105" s="4" t="s">
        <v>509</v>
      </c>
      <c r="I105" s="1" t="str">
        <f>VLOOKUP(C105,[1]学术项目公示!$A$1:$G$65536,7,0)</f>
        <v>合格</v>
      </c>
    </row>
    <row r="106" spans="1:10" s="1" customFormat="1">
      <c r="A106" s="4">
        <v>104</v>
      </c>
      <c r="B106" s="8" t="s">
        <v>512</v>
      </c>
      <c r="C106" s="4" t="s">
        <v>510</v>
      </c>
      <c r="D106" s="4">
        <v>22016121045</v>
      </c>
      <c r="E106" s="8" t="s">
        <v>505</v>
      </c>
      <c r="F106" s="8" t="s">
        <v>511</v>
      </c>
      <c r="G106" s="8" t="s">
        <v>516</v>
      </c>
      <c r="H106" s="4" t="s">
        <v>506</v>
      </c>
      <c r="I106" s="1" t="str">
        <f>VLOOKUP(C106,[1]学术项目公示!$A$1:$G$65536,7,0)</f>
        <v>合格</v>
      </c>
    </row>
    <row r="107" spans="1:10" s="1" customFormat="1">
      <c r="A107" s="4">
        <v>105</v>
      </c>
      <c r="B107" s="8" t="s">
        <v>512</v>
      </c>
      <c r="C107" s="4" t="s">
        <v>517</v>
      </c>
      <c r="D107" s="4" t="s">
        <v>518</v>
      </c>
      <c r="E107" s="8" t="s">
        <v>519</v>
      </c>
      <c r="F107" s="8" t="s">
        <v>665</v>
      </c>
      <c r="G107" s="8" t="s">
        <v>520</v>
      </c>
      <c r="H107" s="4" t="s">
        <v>521</v>
      </c>
      <c r="J107" s="20" t="s">
        <v>1008</v>
      </c>
    </row>
    <row r="108" spans="1:10" s="1" customFormat="1">
      <c r="A108" s="4">
        <v>106</v>
      </c>
      <c r="B108" s="8" t="s">
        <v>512</v>
      </c>
      <c r="C108" s="4" t="s">
        <v>522</v>
      </c>
      <c r="D108" s="4" t="s">
        <v>523</v>
      </c>
      <c r="E108" s="8" t="s">
        <v>519</v>
      </c>
      <c r="F108" s="8" t="s">
        <v>666</v>
      </c>
      <c r="G108" s="8" t="s">
        <v>524</v>
      </c>
      <c r="H108" s="4" t="s">
        <v>525</v>
      </c>
      <c r="J108" s="20" t="s">
        <v>1008</v>
      </c>
    </row>
    <row r="109" spans="1:10" s="1" customFormat="1">
      <c r="A109" s="4">
        <v>107</v>
      </c>
      <c r="B109" s="8" t="s">
        <v>512</v>
      </c>
      <c r="C109" s="4" t="s">
        <v>526</v>
      </c>
      <c r="D109" s="4" t="s">
        <v>527</v>
      </c>
      <c r="E109" s="8" t="s">
        <v>519</v>
      </c>
      <c r="F109" s="8" t="s">
        <v>528</v>
      </c>
      <c r="G109" s="8" t="s">
        <v>529</v>
      </c>
      <c r="H109" s="4" t="s">
        <v>530</v>
      </c>
      <c r="J109" s="20" t="s">
        <v>1008</v>
      </c>
    </row>
    <row r="110" spans="1:10" s="1" customFormat="1">
      <c r="A110" s="4">
        <v>108</v>
      </c>
      <c r="B110" s="8" t="s">
        <v>512</v>
      </c>
      <c r="C110" s="4" t="s">
        <v>531</v>
      </c>
      <c r="D110" s="4" t="s">
        <v>532</v>
      </c>
      <c r="E110" s="8" t="s">
        <v>519</v>
      </c>
      <c r="F110" s="8" t="s">
        <v>533</v>
      </c>
      <c r="G110" s="8" t="s">
        <v>534</v>
      </c>
      <c r="H110" s="4" t="s">
        <v>535</v>
      </c>
      <c r="J110" s="20" t="s">
        <v>1008</v>
      </c>
    </row>
    <row r="111" spans="1:10" s="1" customFormat="1" ht="27">
      <c r="A111" s="4">
        <v>109</v>
      </c>
      <c r="B111" s="8" t="s">
        <v>537</v>
      </c>
      <c r="C111" s="4" t="s">
        <v>538</v>
      </c>
      <c r="D111" s="4" t="s">
        <v>539</v>
      </c>
      <c r="E111" s="8" t="s">
        <v>540</v>
      </c>
      <c r="F111" s="8" t="s">
        <v>541</v>
      </c>
      <c r="G111" s="8" t="s">
        <v>542</v>
      </c>
      <c r="H111" s="4" t="s">
        <v>543</v>
      </c>
      <c r="J111" s="20" t="s">
        <v>1008</v>
      </c>
    </row>
    <row r="112" spans="1:10" s="1" customFormat="1" ht="27">
      <c r="A112" s="4">
        <v>110</v>
      </c>
      <c r="B112" s="8" t="s">
        <v>537</v>
      </c>
      <c r="C112" s="4" t="s">
        <v>544</v>
      </c>
      <c r="D112" s="4" t="s">
        <v>536</v>
      </c>
      <c r="E112" s="8" t="s">
        <v>540</v>
      </c>
      <c r="F112" s="8" t="s">
        <v>545</v>
      </c>
      <c r="G112" s="8" t="s">
        <v>546</v>
      </c>
      <c r="H112" s="4" t="s">
        <v>547</v>
      </c>
      <c r="J112" s="20" t="s">
        <v>1008</v>
      </c>
    </row>
    <row r="113" spans="1:10" s="1" customFormat="1" ht="27">
      <c r="A113" s="4">
        <v>111</v>
      </c>
      <c r="B113" s="8" t="s">
        <v>549</v>
      </c>
      <c r="C113" s="4" t="s">
        <v>550</v>
      </c>
      <c r="D113" s="4" t="s">
        <v>548</v>
      </c>
      <c r="E113" s="8" t="s">
        <v>551</v>
      </c>
      <c r="F113" s="8" t="s">
        <v>552</v>
      </c>
      <c r="G113" s="8" t="s">
        <v>553</v>
      </c>
      <c r="H113" s="4" t="s">
        <v>554</v>
      </c>
      <c r="J113" s="20" t="s">
        <v>1008</v>
      </c>
    </row>
    <row r="114" spans="1:10" s="1" customFormat="1" ht="27">
      <c r="A114" s="4">
        <v>112</v>
      </c>
      <c r="B114" s="8" t="s">
        <v>595</v>
      </c>
      <c r="C114" s="4" t="s">
        <v>596</v>
      </c>
      <c r="D114" s="4" t="s">
        <v>555</v>
      </c>
      <c r="E114" s="8" t="s">
        <v>597</v>
      </c>
      <c r="F114" s="8" t="s">
        <v>598</v>
      </c>
      <c r="G114" s="8" t="s">
        <v>599</v>
      </c>
      <c r="H114" s="4" t="s">
        <v>600</v>
      </c>
      <c r="J114" s="20" t="s">
        <v>1008</v>
      </c>
    </row>
    <row r="115" spans="1:10" s="1" customFormat="1" ht="27">
      <c r="A115" s="4">
        <v>113</v>
      </c>
      <c r="B115" s="8" t="s">
        <v>559</v>
      </c>
      <c r="C115" s="4" t="s">
        <v>562</v>
      </c>
      <c r="D115" s="4" t="s">
        <v>563</v>
      </c>
      <c r="E115" s="8" t="s">
        <v>560</v>
      </c>
      <c r="F115" s="8" t="s">
        <v>564</v>
      </c>
      <c r="G115" s="8" t="s">
        <v>565</v>
      </c>
      <c r="H115" s="4" t="s">
        <v>561</v>
      </c>
      <c r="I115" s="1" t="str">
        <f>VLOOKUP(C115,[1]学术项目公示!$A$1:$G$65536,7,0)</f>
        <v>合格</v>
      </c>
    </row>
    <row r="116" spans="1:10" s="1" customFormat="1" ht="40.5">
      <c r="A116" s="4">
        <v>114</v>
      </c>
      <c r="B116" s="8" t="s">
        <v>559</v>
      </c>
      <c r="C116" s="4" t="s">
        <v>566</v>
      </c>
      <c r="D116" s="4" t="s">
        <v>556</v>
      </c>
      <c r="E116" s="8" t="s">
        <v>560</v>
      </c>
      <c r="F116" s="8" t="s">
        <v>567</v>
      </c>
      <c r="G116" s="8" t="s">
        <v>568</v>
      </c>
      <c r="H116" s="4" t="s">
        <v>569</v>
      </c>
      <c r="I116" s="1" t="str">
        <f>VLOOKUP(C116,[1]学术项目公示!$A$1:$G$65536,7,0)</f>
        <v>合格</v>
      </c>
    </row>
    <row r="117" spans="1:10" s="1" customFormat="1" ht="27">
      <c r="A117" s="4">
        <v>115</v>
      </c>
      <c r="B117" s="8" t="s">
        <v>559</v>
      </c>
      <c r="C117" s="4" t="s">
        <v>570</v>
      </c>
      <c r="D117" s="4" t="s">
        <v>571</v>
      </c>
      <c r="E117" s="8" t="s">
        <v>560</v>
      </c>
      <c r="F117" s="8" t="s">
        <v>572</v>
      </c>
      <c r="G117" s="8" t="s">
        <v>573</v>
      </c>
      <c r="H117" s="4" t="s">
        <v>574</v>
      </c>
      <c r="J117" s="20" t="s">
        <v>1008</v>
      </c>
    </row>
    <row r="118" spans="1:10" s="1" customFormat="1" ht="27">
      <c r="A118" s="4">
        <v>116</v>
      </c>
      <c r="B118" s="8" t="s">
        <v>559</v>
      </c>
      <c r="C118" s="4" t="s">
        <v>575</v>
      </c>
      <c r="D118" s="4" t="s">
        <v>557</v>
      </c>
      <c r="E118" s="8" t="s">
        <v>560</v>
      </c>
      <c r="F118" s="8" t="s">
        <v>576</v>
      </c>
      <c r="G118" s="8" t="s">
        <v>577</v>
      </c>
      <c r="H118" s="4" t="s">
        <v>578</v>
      </c>
      <c r="J118" s="20" t="s">
        <v>1008</v>
      </c>
    </row>
    <row r="119" spans="1:10" s="1" customFormat="1" ht="27">
      <c r="A119" s="4">
        <v>117</v>
      </c>
      <c r="B119" s="8" t="s">
        <v>559</v>
      </c>
      <c r="C119" s="4" t="s">
        <v>579</v>
      </c>
      <c r="D119" s="4" t="s">
        <v>580</v>
      </c>
      <c r="E119" s="8" t="s">
        <v>581</v>
      </c>
      <c r="F119" s="8" t="s">
        <v>582</v>
      </c>
      <c r="G119" s="8" t="s">
        <v>583</v>
      </c>
      <c r="H119" s="4" t="s">
        <v>584</v>
      </c>
      <c r="J119" s="20" t="s">
        <v>1008</v>
      </c>
    </row>
    <row r="120" spans="1:10" s="1" customFormat="1" ht="27">
      <c r="A120" s="4">
        <v>118</v>
      </c>
      <c r="B120" s="8" t="s">
        <v>559</v>
      </c>
      <c r="C120" s="4" t="s">
        <v>585</v>
      </c>
      <c r="D120" s="4" t="s">
        <v>558</v>
      </c>
      <c r="E120" s="8" t="s">
        <v>560</v>
      </c>
      <c r="F120" s="8" t="s">
        <v>586</v>
      </c>
      <c r="G120" s="8" t="s">
        <v>587</v>
      </c>
      <c r="H120" s="4" t="s">
        <v>588</v>
      </c>
      <c r="J120" s="20" t="s">
        <v>1008</v>
      </c>
    </row>
    <row r="121" spans="1:10" s="1" customFormat="1" ht="27">
      <c r="A121" s="4">
        <v>119</v>
      </c>
      <c r="B121" s="8" t="s">
        <v>559</v>
      </c>
      <c r="C121" s="4" t="s">
        <v>589</v>
      </c>
      <c r="D121" s="4" t="s">
        <v>590</v>
      </c>
      <c r="E121" s="8" t="s">
        <v>560</v>
      </c>
      <c r="F121" s="8" t="s">
        <v>591</v>
      </c>
      <c r="G121" s="8" t="s">
        <v>592</v>
      </c>
      <c r="H121" s="4" t="s">
        <v>593</v>
      </c>
      <c r="J121" s="20" t="s">
        <v>1008</v>
      </c>
    </row>
    <row r="122" spans="1:10" ht="27">
      <c r="A122" s="4">
        <v>120</v>
      </c>
      <c r="B122" s="8" t="s">
        <v>644</v>
      </c>
      <c r="C122" s="5" t="s">
        <v>601</v>
      </c>
      <c r="D122" s="6" t="s">
        <v>602</v>
      </c>
      <c r="E122" s="7" t="s">
        <v>603</v>
      </c>
      <c r="F122" s="7" t="s">
        <v>604</v>
      </c>
      <c r="G122" s="7" t="s">
        <v>605</v>
      </c>
      <c r="H122" s="5" t="s">
        <v>606</v>
      </c>
      <c r="I122" s="1" t="str">
        <f>VLOOKUP(C122,[1]学术项目公示!$A$1:$G$65536,7,0)</f>
        <v>合格</v>
      </c>
    </row>
    <row r="123" spans="1:10">
      <c r="A123" s="4">
        <v>121</v>
      </c>
      <c r="B123" s="8" t="s">
        <v>644</v>
      </c>
      <c r="C123" s="5" t="s">
        <v>607</v>
      </c>
      <c r="D123" s="6" t="s">
        <v>608</v>
      </c>
      <c r="E123" s="7" t="s">
        <v>603</v>
      </c>
      <c r="F123" s="7" t="s">
        <v>609</v>
      </c>
      <c r="G123" s="7" t="s">
        <v>610</v>
      </c>
      <c r="H123" s="5" t="s">
        <v>611</v>
      </c>
      <c r="I123" s="1" t="str">
        <f>VLOOKUP(C123,[1]学术项目公示!$A$1:$G$65536,7,0)</f>
        <v>优秀</v>
      </c>
    </row>
    <row r="124" spans="1:10">
      <c r="A124" s="4">
        <v>122</v>
      </c>
      <c r="B124" s="8" t="s">
        <v>644</v>
      </c>
      <c r="C124" s="5" t="s">
        <v>612</v>
      </c>
      <c r="D124" s="6" t="s">
        <v>613</v>
      </c>
      <c r="E124" s="7" t="s">
        <v>603</v>
      </c>
      <c r="F124" s="7" t="s">
        <v>614</v>
      </c>
      <c r="G124" s="7" t="s">
        <v>615</v>
      </c>
      <c r="H124" s="5" t="s">
        <v>616</v>
      </c>
      <c r="I124" s="1" t="str">
        <f>VLOOKUP(C124,[1]学术项目公示!$A$1:$G$65536,7,0)</f>
        <v>合格</v>
      </c>
    </row>
    <row r="125" spans="1:10" ht="27">
      <c r="A125" s="4">
        <v>123</v>
      </c>
      <c r="B125" s="8" t="s">
        <v>644</v>
      </c>
      <c r="C125" s="5" t="s">
        <v>617</v>
      </c>
      <c r="D125" s="6" t="s">
        <v>618</v>
      </c>
      <c r="E125" s="7" t="s">
        <v>619</v>
      </c>
      <c r="F125" s="7" t="s">
        <v>620</v>
      </c>
      <c r="G125" s="7" t="s">
        <v>621</v>
      </c>
      <c r="H125" s="5" t="s">
        <v>622</v>
      </c>
      <c r="I125" s="1" t="str">
        <f>VLOOKUP(C125,[1]学术项目公示!$A$1:$G$65536,7,0)</f>
        <v>合格</v>
      </c>
    </row>
    <row r="126" spans="1:10" ht="27">
      <c r="A126" s="4">
        <v>124</v>
      </c>
      <c r="B126" s="8" t="s">
        <v>644</v>
      </c>
      <c r="C126" s="5" t="s">
        <v>623</v>
      </c>
      <c r="D126" s="6" t="s">
        <v>624</v>
      </c>
      <c r="E126" s="7" t="s">
        <v>619</v>
      </c>
      <c r="F126" s="7" t="s">
        <v>625</v>
      </c>
      <c r="G126" s="7" t="s">
        <v>626</v>
      </c>
      <c r="H126" s="5" t="s">
        <v>622</v>
      </c>
      <c r="I126" s="1" t="str">
        <f>VLOOKUP(C126,[1]学术项目公示!$A$1:$G$65536,7,0)</f>
        <v>合格</v>
      </c>
    </row>
    <row r="127" spans="1:10" ht="27">
      <c r="A127" s="4">
        <v>125</v>
      </c>
      <c r="B127" s="8" t="s">
        <v>644</v>
      </c>
      <c r="C127" s="5" t="s">
        <v>627</v>
      </c>
      <c r="D127" s="6" t="s">
        <v>628</v>
      </c>
      <c r="E127" s="7" t="s">
        <v>619</v>
      </c>
      <c r="F127" s="7" t="s">
        <v>629</v>
      </c>
      <c r="G127" s="7" t="s">
        <v>630</v>
      </c>
      <c r="H127" s="5" t="s">
        <v>622</v>
      </c>
      <c r="I127" s="1"/>
      <c r="J127" s="20" t="s">
        <v>1008</v>
      </c>
    </row>
    <row r="128" spans="1:10" ht="27">
      <c r="A128" s="4">
        <v>126</v>
      </c>
      <c r="B128" s="8" t="s">
        <v>644</v>
      </c>
      <c r="C128" s="5" t="s">
        <v>631</v>
      </c>
      <c r="D128" s="6" t="s">
        <v>667</v>
      </c>
      <c r="E128" s="7" t="s">
        <v>619</v>
      </c>
      <c r="F128" s="7" t="s">
        <v>632</v>
      </c>
      <c r="G128" s="7" t="s">
        <v>668</v>
      </c>
      <c r="H128" s="5" t="s">
        <v>633</v>
      </c>
      <c r="I128" s="1" t="str">
        <f>VLOOKUP(C128,[1]学术项目公示!$A$1:$G$65536,7,0)</f>
        <v>优秀</v>
      </c>
    </row>
    <row r="129" spans="1:10">
      <c r="A129" s="4">
        <v>127</v>
      </c>
      <c r="B129" s="8" t="s">
        <v>644</v>
      </c>
      <c r="C129" s="5" t="s">
        <v>634</v>
      </c>
      <c r="D129" s="6" t="s">
        <v>635</v>
      </c>
      <c r="E129" s="7" t="s">
        <v>619</v>
      </c>
      <c r="F129" s="7" t="s">
        <v>636</v>
      </c>
      <c r="G129" s="7" t="s">
        <v>637</v>
      </c>
      <c r="H129" s="5" t="s">
        <v>638</v>
      </c>
      <c r="I129" s="1" t="str">
        <f>VLOOKUP(C129,[1]学术项目公示!$A$1:$G$65536,7,0)</f>
        <v>合格</v>
      </c>
    </row>
    <row r="130" spans="1:10">
      <c r="A130" s="4">
        <v>128</v>
      </c>
      <c r="B130" s="8" t="s">
        <v>644</v>
      </c>
      <c r="C130" s="5" t="s">
        <v>639</v>
      </c>
      <c r="D130" s="6" t="s">
        <v>640</v>
      </c>
      <c r="E130" s="7" t="s">
        <v>619</v>
      </c>
      <c r="F130" s="7" t="s">
        <v>641</v>
      </c>
      <c r="G130" s="7" t="s">
        <v>642</v>
      </c>
      <c r="H130" s="5" t="s">
        <v>643</v>
      </c>
      <c r="I130" s="1"/>
      <c r="J130" s="20" t="s">
        <v>1008</v>
      </c>
    </row>
  </sheetData>
  <autoFilter ref="A2:I130"/>
  <mergeCells count="1">
    <mergeCell ref="A1:H1"/>
  </mergeCells>
  <phoneticPr fontId="4"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opLeftCell="B1" workbookViewId="0">
      <selection activeCell="K2" sqref="K2"/>
    </sheetView>
  </sheetViews>
  <sheetFormatPr defaultRowHeight="13.5"/>
  <cols>
    <col min="1" max="1" width="5" bestFit="1" customWidth="1"/>
    <col min="3" max="3" width="8.5" bestFit="1" customWidth="1"/>
    <col min="4" max="4" width="12.75" bestFit="1" customWidth="1"/>
    <col min="5" max="5" width="8.5" bestFit="1" customWidth="1"/>
    <col min="7" max="7" width="42.125" bestFit="1" customWidth="1"/>
    <col min="8" max="8" width="42.375" customWidth="1"/>
    <col min="9" max="9" width="8.5" bestFit="1" customWidth="1"/>
  </cols>
  <sheetData>
    <row r="1" spans="1:10" ht="14.25">
      <c r="A1" s="19" t="s">
        <v>1004</v>
      </c>
      <c r="B1" s="19"/>
      <c r="C1" s="19"/>
      <c r="D1" s="19"/>
      <c r="E1" s="19"/>
      <c r="F1" s="19"/>
      <c r="G1" s="19"/>
      <c r="H1" s="19"/>
      <c r="I1" s="19"/>
    </row>
    <row r="2" spans="1:10" ht="36">
      <c r="A2" s="10" t="s">
        <v>0</v>
      </c>
      <c r="B2" s="10" t="s">
        <v>671</v>
      </c>
      <c r="C2" s="10" t="s">
        <v>1</v>
      </c>
      <c r="D2" s="10" t="s">
        <v>2</v>
      </c>
      <c r="E2" s="11" t="s">
        <v>672</v>
      </c>
      <c r="F2" s="10" t="s">
        <v>3</v>
      </c>
      <c r="G2" s="10" t="s">
        <v>673</v>
      </c>
      <c r="H2" s="10" t="s">
        <v>674</v>
      </c>
      <c r="I2" s="10" t="s">
        <v>6</v>
      </c>
      <c r="J2" s="16" t="s">
        <v>1006</v>
      </c>
    </row>
    <row r="3" spans="1:10" ht="27">
      <c r="A3" s="12">
        <v>1</v>
      </c>
      <c r="B3" s="13" t="s">
        <v>675</v>
      </c>
      <c r="C3" s="12" t="s">
        <v>676</v>
      </c>
      <c r="D3" s="12">
        <v>22017020190</v>
      </c>
      <c r="E3" s="12" t="s">
        <v>677</v>
      </c>
      <c r="F3" s="13" t="s">
        <v>678</v>
      </c>
      <c r="G3" s="12" t="s">
        <v>679</v>
      </c>
      <c r="H3" s="13" t="s">
        <v>680</v>
      </c>
      <c r="I3" s="12" t="s">
        <v>681</v>
      </c>
      <c r="J3" t="str">
        <f>VLOOKUP(C3,[1]专业项目公示!$A$1:$G$65536,7,0)</f>
        <v>合格</v>
      </c>
    </row>
    <row r="4" spans="1:10" ht="27">
      <c r="A4" s="12">
        <v>2</v>
      </c>
      <c r="B4" s="13" t="s">
        <v>675</v>
      </c>
      <c r="C4" s="12" t="s">
        <v>682</v>
      </c>
      <c r="D4" s="12">
        <v>22017020186</v>
      </c>
      <c r="E4" s="12" t="s">
        <v>677</v>
      </c>
      <c r="F4" s="13" t="s">
        <v>678</v>
      </c>
      <c r="G4" s="12" t="s">
        <v>683</v>
      </c>
      <c r="H4" s="13" t="s">
        <v>684</v>
      </c>
      <c r="I4" s="12" t="s">
        <v>685</v>
      </c>
      <c r="J4" s="1" t="str">
        <f>VLOOKUP(C4,[1]专业项目公示!$A$1:$G$65536,7,0)</f>
        <v>合格</v>
      </c>
    </row>
    <row r="5" spans="1:10" ht="27">
      <c r="A5" s="12">
        <v>3</v>
      </c>
      <c r="B5" s="13" t="s">
        <v>675</v>
      </c>
      <c r="C5" s="12" t="s">
        <v>686</v>
      </c>
      <c r="D5" s="12">
        <v>22017020163</v>
      </c>
      <c r="E5" s="12" t="s">
        <v>677</v>
      </c>
      <c r="F5" s="13" t="s">
        <v>678</v>
      </c>
      <c r="G5" s="12" t="s">
        <v>687</v>
      </c>
      <c r="H5" s="13" t="s">
        <v>688</v>
      </c>
      <c r="I5" s="12" t="s">
        <v>685</v>
      </c>
      <c r="J5" s="1" t="str">
        <f>VLOOKUP(C5,[1]专业项目公示!$A$1:$G$65536,7,0)</f>
        <v>合格</v>
      </c>
    </row>
    <row r="6" spans="1:10" ht="27">
      <c r="A6" s="12">
        <v>4</v>
      </c>
      <c r="B6" s="13" t="s">
        <v>675</v>
      </c>
      <c r="C6" s="12" t="s">
        <v>689</v>
      </c>
      <c r="D6" s="12">
        <v>22017020149</v>
      </c>
      <c r="E6" s="12" t="s">
        <v>677</v>
      </c>
      <c r="F6" s="13" t="s">
        <v>678</v>
      </c>
      <c r="G6" s="12" t="s">
        <v>690</v>
      </c>
      <c r="H6" s="13" t="s">
        <v>691</v>
      </c>
      <c r="I6" s="12" t="s">
        <v>692</v>
      </c>
      <c r="J6" s="1" t="str">
        <f>VLOOKUP(C6,[1]专业项目公示!$A$1:$G$65536,7,0)</f>
        <v>合格</v>
      </c>
    </row>
    <row r="7" spans="1:10" ht="27">
      <c r="A7" s="12">
        <v>5</v>
      </c>
      <c r="B7" s="13" t="s">
        <v>693</v>
      </c>
      <c r="C7" s="12" t="s">
        <v>694</v>
      </c>
      <c r="D7" s="12">
        <v>22017020227</v>
      </c>
      <c r="E7" s="12" t="s">
        <v>677</v>
      </c>
      <c r="F7" s="13" t="s">
        <v>678</v>
      </c>
      <c r="G7" s="12" t="s">
        <v>695</v>
      </c>
      <c r="H7" s="13" t="s">
        <v>696</v>
      </c>
      <c r="I7" s="12" t="s">
        <v>692</v>
      </c>
      <c r="J7" s="1" t="str">
        <f>VLOOKUP(C7,[1]专业项目公示!$A$1:$G$65536,7,0)</f>
        <v>合格</v>
      </c>
    </row>
    <row r="8" spans="1:10" ht="27">
      <c r="A8" s="12">
        <v>6</v>
      </c>
      <c r="B8" s="13" t="s">
        <v>697</v>
      </c>
      <c r="C8" s="12" t="s">
        <v>698</v>
      </c>
      <c r="D8" s="12" t="s">
        <v>699</v>
      </c>
      <c r="E8" s="12" t="s">
        <v>677</v>
      </c>
      <c r="F8" s="13" t="s">
        <v>700</v>
      </c>
      <c r="G8" s="12" t="s">
        <v>701</v>
      </c>
      <c r="H8" s="13" t="s">
        <v>702</v>
      </c>
      <c r="I8" s="12" t="s">
        <v>703</v>
      </c>
      <c r="J8" s="1" t="str">
        <f>VLOOKUP(C8,[1]专业项目公示!$A$1:$G$65536,7,0)</f>
        <v>合格</v>
      </c>
    </row>
    <row r="9" spans="1:10">
      <c r="A9" s="12">
        <v>7</v>
      </c>
      <c r="B9" s="13" t="s">
        <v>697</v>
      </c>
      <c r="C9" s="12" t="s">
        <v>704</v>
      </c>
      <c r="D9" s="12" t="s">
        <v>705</v>
      </c>
      <c r="E9" s="12" t="s">
        <v>677</v>
      </c>
      <c r="F9" s="13" t="s">
        <v>706</v>
      </c>
      <c r="G9" s="12" t="s">
        <v>707</v>
      </c>
      <c r="H9" s="13" t="s">
        <v>708</v>
      </c>
      <c r="I9" s="12" t="s">
        <v>709</v>
      </c>
      <c r="J9" s="1" t="str">
        <f>VLOOKUP(C9,[1]专业项目公示!$A$1:$G$65536,7,0)</f>
        <v>合格</v>
      </c>
    </row>
    <row r="10" spans="1:10" ht="27">
      <c r="A10" s="12">
        <v>8</v>
      </c>
      <c r="B10" s="13" t="s">
        <v>697</v>
      </c>
      <c r="C10" s="12" t="s">
        <v>710</v>
      </c>
      <c r="D10" s="12" t="s">
        <v>711</v>
      </c>
      <c r="E10" s="12" t="s">
        <v>677</v>
      </c>
      <c r="F10" s="13" t="s">
        <v>706</v>
      </c>
      <c r="G10" s="12" t="s">
        <v>712</v>
      </c>
      <c r="H10" s="13" t="s">
        <v>713</v>
      </c>
      <c r="I10" s="12" t="s">
        <v>714</v>
      </c>
      <c r="J10" s="1" t="str">
        <f>VLOOKUP(C10,[1]专业项目公示!$A$1:$G$65536,7,0)</f>
        <v>合格</v>
      </c>
    </row>
    <row r="11" spans="1:10" ht="27">
      <c r="A11" s="12">
        <v>9</v>
      </c>
      <c r="B11" s="13" t="s">
        <v>697</v>
      </c>
      <c r="C11" s="12" t="s">
        <v>715</v>
      </c>
      <c r="D11" s="12" t="s">
        <v>716</v>
      </c>
      <c r="E11" s="12" t="s">
        <v>677</v>
      </c>
      <c r="F11" s="13" t="s">
        <v>706</v>
      </c>
      <c r="G11" s="12" t="s">
        <v>717</v>
      </c>
      <c r="H11" s="13" t="s">
        <v>718</v>
      </c>
      <c r="I11" s="12" t="s">
        <v>719</v>
      </c>
      <c r="J11" s="1" t="str">
        <f>VLOOKUP(C11,[1]专业项目公示!$A$1:$G$65536,7,0)</f>
        <v>合格</v>
      </c>
    </row>
    <row r="12" spans="1:10">
      <c r="A12" s="12">
        <v>10</v>
      </c>
      <c r="B12" s="13" t="s">
        <v>697</v>
      </c>
      <c r="C12" s="12" t="s">
        <v>720</v>
      </c>
      <c r="D12" s="12" t="s">
        <v>721</v>
      </c>
      <c r="E12" s="12" t="s">
        <v>677</v>
      </c>
      <c r="F12" s="13" t="s">
        <v>706</v>
      </c>
      <c r="G12" s="12" t="s">
        <v>722</v>
      </c>
      <c r="H12" s="13" t="s">
        <v>723</v>
      </c>
      <c r="I12" s="12" t="s">
        <v>724</v>
      </c>
      <c r="J12" s="1" t="str">
        <f>VLOOKUP(C12,[1]专业项目公示!$A$1:$G$65536,7,0)</f>
        <v>合格</v>
      </c>
    </row>
    <row r="13" spans="1:10" ht="27">
      <c r="A13" s="12">
        <v>11</v>
      </c>
      <c r="B13" s="13" t="s">
        <v>725</v>
      </c>
      <c r="C13" s="12" t="s">
        <v>726</v>
      </c>
      <c r="D13" s="12">
        <v>22017090821</v>
      </c>
      <c r="E13" s="12" t="s">
        <v>677</v>
      </c>
      <c r="F13" s="13" t="s">
        <v>727</v>
      </c>
      <c r="G13" s="12" t="s">
        <v>728</v>
      </c>
      <c r="H13" s="13" t="s">
        <v>729</v>
      </c>
      <c r="I13" s="12" t="s">
        <v>730</v>
      </c>
      <c r="J13" s="1" t="str">
        <f>VLOOKUP(C13,[1]专业项目公示!$A$1:$G$65536,7,0)</f>
        <v>合格</v>
      </c>
    </row>
    <row r="14" spans="1:10" ht="27">
      <c r="A14" s="12">
        <v>12</v>
      </c>
      <c r="B14" s="13" t="s">
        <v>725</v>
      </c>
      <c r="C14" s="12" t="s">
        <v>731</v>
      </c>
      <c r="D14" s="12">
        <v>22017090823</v>
      </c>
      <c r="E14" s="12" t="s">
        <v>677</v>
      </c>
      <c r="F14" s="13" t="s">
        <v>727</v>
      </c>
      <c r="G14" s="12" t="s">
        <v>732</v>
      </c>
      <c r="H14" s="13" t="s">
        <v>733</v>
      </c>
      <c r="I14" s="12" t="s">
        <v>734</v>
      </c>
      <c r="J14" s="1" t="str">
        <f>VLOOKUP(C14,[1]专业项目公示!$A$1:$G$65536,7,0)</f>
        <v>优秀</v>
      </c>
    </row>
    <row r="15" spans="1:10" ht="27">
      <c r="A15" s="12">
        <v>13</v>
      </c>
      <c r="B15" s="13" t="s">
        <v>725</v>
      </c>
      <c r="C15" s="12" t="s">
        <v>735</v>
      </c>
      <c r="D15" s="12">
        <v>22017090826</v>
      </c>
      <c r="E15" s="12" t="s">
        <v>677</v>
      </c>
      <c r="F15" s="13" t="s">
        <v>727</v>
      </c>
      <c r="G15" s="12" t="s">
        <v>736</v>
      </c>
      <c r="H15" s="13" t="s">
        <v>737</v>
      </c>
      <c r="I15" s="12" t="s">
        <v>738</v>
      </c>
      <c r="J15" s="1" t="str">
        <f>VLOOKUP(C15,[1]专业项目公示!$A$1:$G$65536,7,0)</f>
        <v>合格</v>
      </c>
    </row>
    <row r="16" spans="1:10">
      <c r="A16" s="12">
        <v>14</v>
      </c>
      <c r="B16" s="13" t="s">
        <v>725</v>
      </c>
      <c r="C16" s="12" t="s">
        <v>739</v>
      </c>
      <c r="D16" s="12">
        <v>22017090815</v>
      </c>
      <c r="E16" s="12" t="s">
        <v>677</v>
      </c>
      <c r="F16" s="13" t="s">
        <v>727</v>
      </c>
      <c r="G16" s="12" t="s">
        <v>740</v>
      </c>
      <c r="H16" s="13" t="s">
        <v>741</v>
      </c>
      <c r="I16" s="12" t="s">
        <v>742</v>
      </c>
      <c r="J16" s="1" t="str">
        <f>VLOOKUP(C16,[1]专业项目公示!$A$1:$G$65536,7,0)</f>
        <v>合格</v>
      </c>
    </row>
    <row r="17" spans="1:10">
      <c r="A17" s="12">
        <v>15</v>
      </c>
      <c r="B17" s="13" t="s">
        <v>725</v>
      </c>
      <c r="C17" s="12" t="s">
        <v>743</v>
      </c>
      <c r="D17" s="12">
        <v>22017090862</v>
      </c>
      <c r="E17" s="12" t="s">
        <v>677</v>
      </c>
      <c r="F17" s="13" t="s">
        <v>744</v>
      </c>
      <c r="G17" s="12" t="s">
        <v>745</v>
      </c>
      <c r="H17" s="13" t="s">
        <v>746</v>
      </c>
      <c r="I17" s="12" t="s">
        <v>747</v>
      </c>
      <c r="J17" s="1" t="str">
        <f>VLOOKUP(C17,[1]专业项目公示!$A$1:$G$65536,7,0)</f>
        <v>合格</v>
      </c>
    </row>
    <row r="18" spans="1:10" ht="27">
      <c r="A18" s="12">
        <v>16</v>
      </c>
      <c r="B18" s="13" t="s">
        <v>725</v>
      </c>
      <c r="C18" s="12" t="s">
        <v>748</v>
      </c>
      <c r="D18" s="12">
        <v>22017090849</v>
      </c>
      <c r="E18" s="12" t="s">
        <v>677</v>
      </c>
      <c r="F18" s="13" t="s">
        <v>744</v>
      </c>
      <c r="G18" s="12" t="s">
        <v>749</v>
      </c>
      <c r="H18" s="13" t="s">
        <v>750</v>
      </c>
      <c r="I18" s="12" t="s">
        <v>751</v>
      </c>
      <c r="J18" s="1" t="str">
        <f>VLOOKUP(C18,[1]专业项目公示!$A$1:$G$65536,7,0)</f>
        <v>合格</v>
      </c>
    </row>
    <row r="19" spans="1:10" ht="27">
      <c r="A19" s="12">
        <v>17</v>
      </c>
      <c r="B19" s="13" t="s">
        <v>725</v>
      </c>
      <c r="C19" s="12" t="s">
        <v>752</v>
      </c>
      <c r="D19" s="12">
        <v>22017090881</v>
      </c>
      <c r="E19" s="12" t="s">
        <v>677</v>
      </c>
      <c r="F19" s="13" t="s">
        <v>744</v>
      </c>
      <c r="G19" s="12" t="s">
        <v>753</v>
      </c>
      <c r="H19" s="13" t="s">
        <v>754</v>
      </c>
      <c r="I19" s="12" t="s">
        <v>755</v>
      </c>
      <c r="J19" s="1" t="str">
        <f>VLOOKUP(C19,[1]专业项目公示!$A$1:$G$65536,7,0)</f>
        <v>合格</v>
      </c>
    </row>
    <row r="20" spans="1:10">
      <c r="A20" s="12">
        <v>18</v>
      </c>
      <c r="B20" s="13" t="s">
        <v>725</v>
      </c>
      <c r="C20" s="12" t="s">
        <v>756</v>
      </c>
      <c r="D20" s="12">
        <v>22017090855</v>
      </c>
      <c r="E20" s="12" t="s">
        <v>677</v>
      </c>
      <c r="F20" s="13" t="s">
        <v>744</v>
      </c>
      <c r="G20" s="12" t="s">
        <v>757</v>
      </c>
      <c r="H20" s="13" t="s">
        <v>758</v>
      </c>
      <c r="I20" s="12" t="s">
        <v>759</v>
      </c>
      <c r="J20" s="1" t="str">
        <f>VLOOKUP(C20,[1]专业项目公示!$A$1:$G$65536,7,0)</f>
        <v>合格</v>
      </c>
    </row>
    <row r="21" spans="1:10">
      <c r="A21" s="12">
        <v>19</v>
      </c>
      <c r="B21" s="13" t="s">
        <v>725</v>
      </c>
      <c r="C21" s="12" t="s">
        <v>760</v>
      </c>
      <c r="D21" s="12">
        <v>22017090878</v>
      </c>
      <c r="E21" s="12" t="s">
        <v>677</v>
      </c>
      <c r="F21" s="13" t="s">
        <v>744</v>
      </c>
      <c r="G21" s="12" t="s">
        <v>761</v>
      </c>
      <c r="H21" s="13" t="s">
        <v>762</v>
      </c>
      <c r="I21" s="12" t="s">
        <v>763</v>
      </c>
      <c r="J21" s="1" t="str">
        <f>VLOOKUP(C21,[1]专业项目公示!$A$1:$G$65536,7,0)</f>
        <v>优秀</v>
      </c>
    </row>
    <row r="22" spans="1:10">
      <c r="A22" s="12">
        <v>20</v>
      </c>
      <c r="B22" s="13" t="s">
        <v>725</v>
      </c>
      <c r="C22" s="12" t="s">
        <v>764</v>
      </c>
      <c r="D22" s="12">
        <v>22017090859</v>
      </c>
      <c r="E22" s="12" t="s">
        <v>677</v>
      </c>
      <c r="F22" s="13" t="s">
        <v>744</v>
      </c>
      <c r="G22" s="12" t="s">
        <v>765</v>
      </c>
      <c r="H22" s="13" t="s">
        <v>766</v>
      </c>
      <c r="I22" s="12" t="s">
        <v>767</v>
      </c>
      <c r="J22" s="1" t="str">
        <f>VLOOKUP(C22,[1]专业项目公示!$A$1:$G$65536,7,0)</f>
        <v>合格</v>
      </c>
    </row>
    <row r="23" spans="1:10">
      <c r="A23" s="12">
        <v>21</v>
      </c>
      <c r="B23" s="13" t="s">
        <v>768</v>
      </c>
      <c r="C23" s="12" t="s">
        <v>769</v>
      </c>
      <c r="D23" s="12">
        <v>22017040503</v>
      </c>
      <c r="E23" s="12" t="s">
        <v>677</v>
      </c>
      <c r="F23" s="13" t="s">
        <v>770</v>
      </c>
      <c r="G23" s="12" t="s">
        <v>771</v>
      </c>
      <c r="H23" s="13" t="s">
        <v>772</v>
      </c>
      <c r="I23" s="12" t="s">
        <v>773</v>
      </c>
      <c r="J23" s="1" t="str">
        <f>VLOOKUP(C23,[1]专业项目公示!$A$1:$G$65536,7,0)</f>
        <v>合格</v>
      </c>
    </row>
    <row r="24" spans="1:10" ht="27">
      <c r="A24" s="12">
        <v>22</v>
      </c>
      <c r="B24" s="13" t="s">
        <v>768</v>
      </c>
      <c r="C24" s="12" t="s">
        <v>774</v>
      </c>
      <c r="D24" s="12">
        <v>22017040515</v>
      </c>
      <c r="E24" s="12" t="s">
        <v>677</v>
      </c>
      <c r="F24" s="13" t="s">
        <v>770</v>
      </c>
      <c r="G24" s="12" t="s">
        <v>775</v>
      </c>
      <c r="H24" s="13" t="s">
        <v>776</v>
      </c>
      <c r="I24" s="12" t="s">
        <v>777</v>
      </c>
      <c r="J24" s="1" t="str">
        <f>VLOOKUP(C24,[1]专业项目公示!$A$1:$G$65536,7,0)</f>
        <v>合格</v>
      </c>
    </row>
    <row r="25" spans="1:10" ht="27">
      <c r="A25" s="12">
        <v>23</v>
      </c>
      <c r="B25" s="13" t="s">
        <v>768</v>
      </c>
      <c r="C25" s="12" t="s">
        <v>778</v>
      </c>
      <c r="D25" s="12">
        <v>22017040562</v>
      </c>
      <c r="E25" s="12" t="s">
        <v>677</v>
      </c>
      <c r="F25" s="13" t="s">
        <v>770</v>
      </c>
      <c r="G25" s="12" t="s">
        <v>779</v>
      </c>
      <c r="H25" s="13" t="s">
        <v>780</v>
      </c>
      <c r="I25" s="12" t="s">
        <v>781</v>
      </c>
      <c r="J25" s="1" t="str">
        <f>VLOOKUP(C25,[1]专业项目公示!$A$1:$G$65536,7,0)</f>
        <v>合格</v>
      </c>
    </row>
    <row r="26" spans="1:10">
      <c r="A26" s="12">
        <v>24</v>
      </c>
      <c r="B26" s="13" t="s">
        <v>768</v>
      </c>
      <c r="C26" s="12" t="s">
        <v>782</v>
      </c>
      <c r="D26" s="12">
        <v>22017040528</v>
      </c>
      <c r="E26" s="12" t="s">
        <v>677</v>
      </c>
      <c r="F26" s="13" t="s">
        <v>770</v>
      </c>
      <c r="G26" s="12" t="s">
        <v>783</v>
      </c>
      <c r="H26" s="13" t="s">
        <v>784</v>
      </c>
      <c r="I26" s="12" t="s">
        <v>785</v>
      </c>
      <c r="J26" s="1" t="str">
        <f>VLOOKUP(C26,[1]专业项目公示!$A$1:$G$65536,7,0)</f>
        <v>合格</v>
      </c>
    </row>
    <row r="27" spans="1:10">
      <c r="A27" s="12">
        <v>25</v>
      </c>
      <c r="B27" s="13" t="s">
        <v>768</v>
      </c>
      <c r="C27" s="12" t="s">
        <v>786</v>
      </c>
      <c r="D27" s="12">
        <v>22017040532</v>
      </c>
      <c r="E27" s="12" t="s">
        <v>677</v>
      </c>
      <c r="F27" s="13" t="s">
        <v>770</v>
      </c>
      <c r="G27" s="12" t="s">
        <v>787</v>
      </c>
      <c r="H27" s="13" t="s">
        <v>788</v>
      </c>
      <c r="I27" s="12" t="s">
        <v>789</v>
      </c>
      <c r="J27" s="1" t="str">
        <f>VLOOKUP(C27,[1]专业项目公示!$A$1:$G$65536,7,0)</f>
        <v>合格</v>
      </c>
    </row>
    <row r="28" spans="1:10">
      <c r="A28" s="12">
        <v>26</v>
      </c>
      <c r="B28" s="13" t="s">
        <v>768</v>
      </c>
      <c r="C28" s="12" t="s">
        <v>790</v>
      </c>
      <c r="D28" s="12">
        <v>22017040541</v>
      </c>
      <c r="E28" s="12" t="s">
        <v>677</v>
      </c>
      <c r="F28" s="13" t="s">
        <v>770</v>
      </c>
      <c r="G28" s="12" t="s">
        <v>791</v>
      </c>
      <c r="H28" s="13" t="s">
        <v>792</v>
      </c>
      <c r="I28" s="12" t="s">
        <v>781</v>
      </c>
      <c r="J28" s="1" t="str">
        <f>VLOOKUP(C28,[1]专业项目公示!$A$1:$G$65536,7,0)</f>
        <v>合格</v>
      </c>
    </row>
    <row r="29" spans="1:10" ht="27">
      <c r="A29" s="12">
        <v>27</v>
      </c>
      <c r="B29" s="13" t="s">
        <v>768</v>
      </c>
      <c r="C29" s="12" t="s">
        <v>793</v>
      </c>
      <c r="D29" s="12">
        <v>22017040547</v>
      </c>
      <c r="E29" s="12" t="s">
        <v>677</v>
      </c>
      <c r="F29" s="13" t="s">
        <v>770</v>
      </c>
      <c r="G29" s="12" t="s">
        <v>794</v>
      </c>
      <c r="H29" s="13" t="s">
        <v>795</v>
      </c>
      <c r="I29" s="12" t="s">
        <v>789</v>
      </c>
      <c r="J29" s="1" t="str">
        <f>VLOOKUP(C29,[1]专业项目公示!$A$1:$G$65536,7,0)</f>
        <v>合格</v>
      </c>
    </row>
    <row r="30" spans="1:10">
      <c r="A30" s="12">
        <v>28</v>
      </c>
      <c r="B30" s="13" t="s">
        <v>768</v>
      </c>
      <c r="C30" s="12" t="s">
        <v>796</v>
      </c>
      <c r="D30" s="12">
        <v>22017040548</v>
      </c>
      <c r="E30" s="12" t="s">
        <v>677</v>
      </c>
      <c r="F30" s="13" t="s">
        <v>770</v>
      </c>
      <c r="G30" s="12" t="s">
        <v>797</v>
      </c>
      <c r="H30" s="13" t="s">
        <v>798</v>
      </c>
      <c r="I30" s="12" t="s">
        <v>785</v>
      </c>
      <c r="J30" s="1" t="str">
        <f>VLOOKUP(C30,[1]专业项目公示!$A$1:$G$65536,7,0)</f>
        <v>合格</v>
      </c>
    </row>
    <row r="31" spans="1:10" ht="27">
      <c r="A31" s="12">
        <v>29</v>
      </c>
      <c r="B31" s="13" t="s">
        <v>768</v>
      </c>
      <c r="C31" s="12" t="s">
        <v>799</v>
      </c>
      <c r="D31" s="12">
        <v>22017040512</v>
      </c>
      <c r="E31" s="12" t="s">
        <v>677</v>
      </c>
      <c r="F31" s="13" t="s">
        <v>770</v>
      </c>
      <c r="G31" s="12" t="s">
        <v>800</v>
      </c>
      <c r="H31" s="13" t="s">
        <v>801</v>
      </c>
      <c r="I31" s="12" t="s">
        <v>781</v>
      </c>
      <c r="J31" s="1" t="str">
        <f>VLOOKUP(C31,[1]专业项目公示!$A$1:$G$65536,7,0)</f>
        <v>合格</v>
      </c>
    </row>
    <row r="32" spans="1:10">
      <c r="A32" s="12">
        <v>30</v>
      </c>
      <c r="B32" s="13" t="s">
        <v>768</v>
      </c>
      <c r="C32" s="12" t="s">
        <v>802</v>
      </c>
      <c r="D32" s="12">
        <v>22017040518</v>
      </c>
      <c r="E32" s="12" t="s">
        <v>677</v>
      </c>
      <c r="F32" s="13" t="s">
        <v>770</v>
      </c>
      <c r="G32" s="12" t="s">
        <v>803</v>
      </c>
      <c r="H32" s="13" t="s">
        <v>804</v>
      </c>
      <c r="I32" s="12" t="s">
        <v>805</v>
      </c>
      <c r="J32" s="1" t="str">
        <f>VLOOKUP(C32,[1]专业项目公示!$A$1:$G$65536,7,0)</f>
        <v>合格</v>
      </c>
    </row>
    <row r="33" spans="1:10" ht="27">
      <c r="A33" s="12">
        <v>31</v>
      </c>
      <c r="B33" s="13" t="s">
        <v>768</v>
      </c>
      <c r="C33" s="12" t="s">
        <v>806</v>
      </c>
      <c r="D33" s="12">
        <v>22017040526</v>
      </c>
      <c r="E33" s="12" t="s">
        <v>677</v>
      </c>
      <c r="F33" s="13" t="s">
        <v>770</v>
      </c>
      <c r="G33" s="12" t="s">
        <v>807</v>
      </c>
      <c r="H33" s="13" t="s">
        <v>808</v>
      </c>
      <c r="I33" s="12" t="s">
        <v>809</v>
      </c>
      <c r="J33" s="1" t="str">
        <f>VLOOKUP(C33,[1]专业项目公示!$A$1:$G$65536,7,0)</f>
        <v>合格</v>
      </c>
    </row>
    <row r="34" spans="1:10" ht="27">
      <c r="A34" s="12">
        <v>32</v>
      </c>
      <c r="B34" s="13" t="s">
        <v>768</v>
      </c>
      <c r="C34" s="12" t="s">
        <v>810</v>
      </c>
      <c r="D34" s="12">
        <v>22017040559</v>
      </c>
      <c r="E34" s="12" t="s">
        <v>677</v>
      </c>
      <c r="F34" s="13" t="s">
        <v>770</v>
      </c>
      <c r="G34" s="12" t="s">
        <v>811</v>
      </c>
      <c r="H34" s="13" t="s">
        <v>812</v>
      </c>
      <c r="I34" s="12" t="s">
        <v>805</v>
      </c>
      <c r="J34" s="1" t="str">
        <f>VLOOKUP(C34,[1]专业项目公示!$A$1:$G$65536,7,0)</f>
        <v>合格</v>
      </c>
    </row>
    <row r="35" spans="1:10">
      <c r="A35" s="12">
        <v>33</v>
      </c>
      <c r="B35" s="13" t="s">
        <v>768</v>
      </c>
      <c r="C35" s="12" t="s">
        <v>813</v>
      </c>
      <c r="D35" s="12">
        <v>22017040458</v>
      </c>
      <c r="E35" s="12" t="s">
        <v>677</v>
      </c>
      <c r="F35" s="13" t="s">
        <v>814</v>
      </c>
      <c r="G35" s="12" t="s">
        <v>815</v>
      </c>
      <c r="H35" s="13" t="s">
        <v>816</v>
      </c>
      <c r="I35" s="12" t="s">
        <v>817</v>
      </c>
      <c r="J35" s="1" t="str">
        <f>VLOOKUP(C35,[1]专业项目公示!$A$1:$G$65536,7,0)</f>
        <v>合格</v>
      </c>
    </row>
    <row r="36" spans="1:10" ht="27">
      <c r="A36" s="12">
        <v>34</v>
      </c>
      <c r="B36" s="13" t="s">
        <v>768</v>
      </c>
      <c r="C36" s="12" t="s">
        <v>818</v>
      </c>
      <c r="D36" s="12">
        <v>22017040432</v>
      </c>
      <c r="E36" s="12" t="s">
        <v>677</v>
      </c>
      <c r="F36" s="13" t="s">
        <v>814</v>
      </c>
      <c r="G36" s="12" t="s">
        <v>819</v>
      </c>
      <c r="H36" s="13" t="s">
        <v>820</v>
      </c>
      <c r="I36" s="12" t="s">
        <v>821</v>
      </c>
      <c r="J36" s="1" t="str">
        <f>VLOOKUP(C36,[1]专业项目公示!$A$1:$G$65536,7,0)</f>
        <v>合格</v>
      </c>
    </row>
    <row r="37" spans="1:10">
      <c r="A37" s="12">
        <v>35</v>
      </c>
      <c r="B37" s="13" t="s">
        <v>822</v>
      </c>
      <c r="C37" s="12" t="s">
        <v>823</v>
      </c>
      <c r="D37" s="12">
        <v>22017030374</v>
      </c>
      <c r="E37" s="12" t="s">
        <v>677</v>
      </c>
      <c r="F37" s="13" t="s">
        <v>824</v>
      </c>
      <c r="G37" s="12" t="s">
        <v>825</v>
      </c>
      <c r="H37" s="13" t="s">
        <v>826</v>
      </c>
      <c r="I37" s="12" t="s">
        <v>827</v>
      </c>
      <c r="J37" s="1" t="str">
        <f>VLOOKUP(C37,[1]专业项目公示!$A$1:$G$65536,7,0)</f>
        <v>合格</v>
      </c>
    </row>
    <row r="38" spans="1:10">
      <c r="A38" s="12">
        <v>36</v>
      </c>
      <c r="B38" s="13" t="s">
        <v>822</v>
      </c>
      <c r="C38" s="12" t="s">
        <v>828</v>
      </c>
      <c r="D38" s="12">
        <v>22017030396</v>
      </c>
      <c r="E38" s="12" t="s">
        <v>677</v>
      </c>
      <c r="F38" s="13" t="s">
        <v>824</v>
      </c>
      <c r="G38" s="12" t="s">
        <v>829</v>
      </c>
      <c r="H38" s="13" t="s">
        <v>830</v>
      </c>
      <c r="I38" s="12" t="s">
        <v>831</v>
      </c>
      <c r="J38" s="1" t="str">
        <f>VLOOKUP(C38,[1]专业项目公示!$A$1:$G$65536,7,0)</f>
        <v>合格</v>
      </c>
    </row>
    <row r="39" spans="1:10" ht="27">
      <c r="A39" s="12">
        <v>37</v>
      </c>
      <c r="B39" s="13" t="s">
        <v>822</v>
      </c>
      <c r="C39" s="12" t="s">
        <v>832</v>
      </c>
      <c r="D39" s="12" t="s">
        <v>833</v>
      </c>
      <c r="E39" s="12" t="s">
        <v>677</v>
      </c>
      <c r="F39" s="13" t="s">
        <v>824</v>
      </c>
      <c r="G39" s="12" t="s">
        <v>834</v>
      </c>
      <c r="H39" s="13" t="s">
        <v>835</v>
      </c>
      <c r="I39" s="12" t="s">
        <v>836</v>
      </c>
      <c r="J39" s="1" t="str">
        <f>VLOOKUP(C39,[1]专业项目公示!$A$1:$G$65536,7,0)</f>
        <v>合格</v>
      </c>
    </row>
    <row r="40" spans="1:10" ht="27">
      <c r="A40" s="12">
        <v>38</v>
      </c>
      <c r="B40" s="13" t="s">
        <v>822</v>
      </c>
      <c r="C40" s="12" t="s">
        <v>837</v>
      </c>
      <c r="D40" s="12" t="s">
        <v>838</v>
      </c>
      <c r="E40" s="12" t="s">
        <v>677</v>
      </c>
      <c r="F40" s="13" t="s">
        <v>824</v>
      </c>
      <c r="G40" s="12" t="s">
        <v>839</v>
      </c>
      <c r="H40" s="13" t="s">
        <v>840</v>
      </c>
      <c r="I40" s="12" t="s">
        <v>841</v>
      </c>
      <c r="J40" s="1" t="str">
        <f>VLOOKUP(C40,[1]专业项目公示!$A$1:$G$65536,7,0)</f>
        <v>优秀</v>
      </c>
    </row>
    <row r="41" spans="1:10">
      <c r="A41" s="12">
        <v>39</v>
      </c>
      <c r="B41" s="13" t="s">
        <v>842</v>
      </c>
      <c r="C41" s="12" t="s">
        <v>843</v>
      </c>
      <c r="D41" s="12">
        <v>22017030399</v>
      </c>
      <c r="E41" s="12" t="s">
        <v>677</v>
      </c>
      <c r="F41" s="13" t="s">
        <v>824</v>
      </c>
      <c r="G41" s="12" t="s">
        <v>844</v>
      </c>
      <c r="H41" s="13" t="s">
        <v>845</v>
      </c>
      <c r="I41" s="12" t="s">
        <v>846</v>
      </c>
      <c r="J41" s="1" t="str">
        <f>VLOOKUP(C41,[1]专业项目公示!$A$1:$G$65536,7,0)</f>
        <v>合格</v>
      </c>
    </row>
    <row r="42" spans="1:10">
      <c r="A42" s="12">
        <v>40</v>
      </c>
      <c r="B42" s="13" t="s">
        <v>847</v>
      </c>
      <c r="C42" s="12" t="s">
        <v>848</v>
      </c>
      <c r="D42" s="12">
        <v>22017030402</v>
      </c>
      <c r="E42" s="12" t="s">
        <v>677</v>
      </c>
      <c r="F42" s="13" t="s">
        <v>824</v>
      </c>
      <c r="G42" s="12" t="s">
        <v>849</v>
      </c>
      <c r="H42" s="13" t="s">
        <v>850</v>
      </c>
      <c r="I42" s="12" t="s">
        <v>851</v>
      </c>
      <c r="J42" s="1" t="str">
        <f>VLOOKUP(C42,[1]专业项目公示!$A$1:$G$65536,7,0)</f>
        <v>优秀</v>
      </c>
    </row>
    <row r="43" spans="1:10">
      <c r="A43" s="12">
        <v>41</v>
      </c>
      <c r="B43" s="13" t="s">
        <v>847</v>
      </c>
      <c r="C43" s="12" t="s">
        <v>1005</v>
      </c>
      <c r="D43" s="12">
        <v>22017030413</v>
      </c>
      <c r="E43" s="12" t="s">
        <v>677</v>
      </c>
      <c r="F43" s="13" t="s">
        <v>824</v>
      </c>
      <c r="G43" s="12" t="s">
        <v>852</v>
      </c>
      <c r="H43" s="13" t="s">
        <v>853</v>
      </c>
      <c r="I43" s="12" t="s">
        <v>854</v>
      </c>
      <c r="J43" s="1" t="str">
        <f>VLOOKUP(C43,[1]专业项目公示!$A$1:$G$65536,7,0)</f>
        <v>合格</v>
      </c>
    </row>
    <row r="44" spans="1:10" ht="27">
      <c r="A44" s="12">
        <v>42</v>
      </c>
      <c r="B44" s="13" t="s">
        <v>847</v>
      </c>
      <c r="C44" s="12" t="s">
        <v>855</v>
      </c>
      <c r="D44" s="12">
        <v>22017030378</v>
      </c>
      <c r="E44" s="12" t="s">
        <v>677</v>
      </c>
      <c r="F44" s="13" t="s">
        <v>824</v>
      </c>
      <c r="G44" s="12" t="s">
        <v>856</v>
      </c>
      <c r="H44" s="13" t="s">
        <v>857</v>
      </c>
      <c r="I44" s="12" t="s">
        <v>858</v>
      </c>
      <c r="J44" s="1" t="str">
        <f>VLOOKUP(C44,[1]专业项目公示!$A$1:$G$65536,7,0)</f>
        <v>合格</v>
      </c>
    </row>
    <row r="45" spans="1:10" ht="27">
      <c r="A45" s="12">
        <v>43</v>
      </c>
      <c r="B45" s="13" t="s">
        <v>859</v>
      </c>
      <c r="C45" s="12" t="s">
        <v>860</v>
      </c>
      <c r="D45" s="12">
        <v>22017050616</v>
      </c>
      <c r="E45" s="12" t="s">
        <v>677</v>
      </c>
      <c r="F45" s="13" t="s">
        <v>861</v>
      </c>
      <c r="G45" s="12" t="s">
        <v>862</v>
      </c>
      <c r="H45" s="13" t="s">
        <v>863</v>
      </c>
      <c r="I45" s="12" t="s">
        <v>864</v>
      </c>
      <c r="J45" s="1" t="str">
        <f>VLOOKUP(C45,[1]专业项目公示!$A$1:$G$65536,7,0)</f>
        <v>合格</v>
      </c>
    </row>
    <row r="46" spans="1:10">
      <c r="A46" s="12">
        <v>44</v>
      </c>
      <c r="B46" s="13" t="s">
        <v>859</v>
      </c>
      <c r="C46" s="12" t="s">
        <v>865</v>
      </c>
      <c r="D46" s="12">
        <v>22017050637</v>
      </c>
      <c r="E46" s="12" t="s">
        <v>677</v>
      </c>
      <c r="F46" s="13" t="s">
        <v>861</v>
      </c>
      <c r="G46" s="12" t="s">
        <v>866</v>
      </c>
      <c r="H46" s="13" t="s">
        <v>867</v>
      </c>
      <c r="I46" s="12" t="s">
        <v>868</v>
      </c>
      <c r="J46" s="1" t="str">
        <f>VLOOKUP(C46,[1]专业项目公示!$A$1:$G$65536,7,0)</f>
        <v>合格</v>
      </c>
    </row>
    <row r="47" spans="1:10">
      <c r="A47" s="12">
        <v>45</v>
      </c>
      <c r="B47" s="13" t="s">
        <v>859</v>
      </c>
      <c r="C47" s="12" t="s">
        <v>869</v>
      </c>
      <c r="D47" s="12">
        <v>22017050629</v>
      </c>
      <c r="E47" s="12" t="s">
        <v>677</v>
      </c>
      <c r="F47" s="13" t="s">
        <v>861</v>
      </c>
      <c r="G47" s="12" t="s">
        <v>870</v>
      </c>
      <c r="H47" s="13" t="s">
        <v>871</v>
      </c>
      <c r="I47" s="12" t="s">
        <v>872</v>
      </c>
      <c r="J47" s="1" t="str">
        <f>VLOOKUP(C47,[1]专业项目公示!$A$1:$G$65536,7,0)</f>
        <v>合格</v>
      </c>
    </row>
    <row r="48" spans="1:10" ht="27">
      <c r="A48" s="12">
        <v>46</v>
      </c>
      <c r="B48" s="13" t="s">
        <v>859</v>
      </c>
      <c r="C48" s="12" t="s">
        <v>873</v>
      </c>
      <c r="D48" s="12">
        <v>22017050628</v>
      </c>
      <c r="E48" s="12" t="s">
        <v>677</v>
      </c>
      <c r="F48" s="13" t="s">
        <v>861</v>
      </c>
      <c r="G48" s="12" t="s">
        <v>874</v>
      </c>
      <c r="H48" s="13" t="s">
        <v>875</v>
      </c>
      <c r="I48" s="12" t="s">
        <v>872</v>
      </c>
      <c r="J48" s="1" t="str">
        <f>VLOOKUP(C48,[1]专业项目公示!$A$1:$G$65536,7,0)</f>
        <v>合格</v>
      </c>
    </row>
    <row r="49" spans="1:10">
      <c r="A49" s="12">
        <v>47</v>
      </c>
      <c r="B49" s="13" t="s">
        <v>876</v>
      </c>
      <c r="C49" s="12" t="s">
        <v>877</v>
      </c>
      <c r="D49" s="12" t="s">
        <v>878</v>
      </c>
      <c r="E49" s="12" t="s">
        <v>677</v>
      </c>
      <c r="F49" s="13" t="s">
        <v>879</v>
      </c>
      <c r="G49" s="12" t="s">
        <v>880</v>
      </c>
      <c r="H49" s="13" t="s">
        <v>881</v>
      </c>
      <c r="I49" s="12" t="s">
        <v>882</v>
      </c>
      <c r="J49" s="1" t="str">
        <f>VLOOKUP(C49,[1]专业项目公示!$A$1:$G$65536,7,0)</f>
        <v>合格</v>
      </c>
    </row>
    <row r="50" spans="1:10">
      <c r="A50" s="12">
        <v>48</v>
      </c>
      <c r="B50" s="13" t="s">
        <v>876</v>
      </c>
      <c r="C50" s="12" t="s">
        <v>883</v>
      </c>
      <c r="D50" s="12">
        <v>22017121111</v>
      </c>
      <c r="E50" s="12" t="s">
        <v>677</v>
      </c>
      <c r="F50" s="13" t="s">
        <v>879</v>
      </c>
      <c r="G50" s="12" t="s">
        <v>884</v>
      </c>
      <c r="H50" s="13" t="s">
        <v>885</v>
      </c>
      <c r="I50" s="12" t="s">
        <v>886</v>
      </c>
      <c r="J50" s="1" t="str">
        <f>VLOOKUP(C50,[1]专业项目公示!$A$1:$G$65536,7,0)</f>
        <v>合格</v>
      </c>
    </row>
    <row r="51" spans="1:10" ht="27">
      <c r="A51" s="12">
        <v>49</v>
      </c>
      <c r="B51" s="13" t="s">
        <v>887</v>
      </c>
      <c r="C51" s="12" t="s">
        <v>888</v>
      </c>
      <c r="D51" s="12" t="s">
        <v>889</v>
      </c>
      <c r="E51" s="12" t="s">
        <v>677</v>
      </c>
      <c r="F51" s="13" t="s">
        <v>890</v>
      </c>
      <c r="G51" s="12" t="s">
        <v>891</v>
      </c>
      <c r="H51" s="13" t="s">
        <v>892</v>
      </c>
      <c r="I51" s="12" t="s">
        <v>893</v>
      </c>
      <c r="J51" s="1" t="str">
        <f>VLOOKUP(C51,[1]专业项目公示!$A$1:$G$65536,7,0)</f>
        <v>合格</v>
      </c>
    </row>
    <row r="52" spans="1:10" ht="27">
      <c r="A52" s="12">
        <v>50</v>
      </c>
      <c r="B52" s="13" t="s">
        <v>887</v>
      </c>
      <c r="C52" s="12" t="s">
        <v>894</v>
      </c>
      <c r="D52" s="12">
        <v>22017131181</v>
      </c>
      <c r="E52" s="12" t="s">
        <v>677</v>
      </c>
      <c r="F52" s="13" t="s">
        <v>890</v>
      </c>
      <c r="G52" s="12" t="s">
        <v>895</v>
      </c>
      <c r="H52" s="13" t="s">
        <v>896</v>
      </c>
      <c r="I52" s="12" t="s">
        <v>897</v>
      </c>
      <c r="J52" s="1" t="str">
        <f>VLOOKUP(C52,[1]专业项目公示!$A$1:$G$65536,7,0)</f>
        <v>合格</v>
      </c>
    </row>
    <row r="53" spans="1:10" ht="27">
      <c r="A53" s="12">
        <v>51</v>
      </c>
      <c r="B53" s="13" t="s">
        <v>887</v>
      </c>
      <c r="C53" s="12" t="s">
        <v>898</v>
      </c>
      <c r="D53" s="12">
        <v>22017131176</v>
      </c>
      <c r="E53" s="12" t="s">
        <v>677</v>
      </c>
      <c r="F53" s="13" t="s">
        <v>890</v>
      </c>
      <c r="G53" s="12" t="s">
        <v>899</v>
      </c>
      <c r="H53" s="13" t="s">
        <v>900</v>
      </c>
      <c r="I53" s="12" t="s">
        <v>901</v>
      </c>
      <c r="J53" s="1" t="str">
        <f>VLOOKUP(C53,[1]专业项目公示!$A$1:$G$65536,7,0)</f>
        <v>不合格</v>
      </c>
    </row>
    <row r="54" spans="1:10" ht="27">
      <c r="A54" s="12">
        <v>52</v>
      </c>
      <c r="B54" s="13" t="s">
        <v>887</v>
      </c>
      <c r="C54" s="12" t="s">
        <v>902</v>
      </c>
      <c r="D54" s="12">
        <v>22017131178</v>
      </c>
      <c r="E54" s="12" t="s">
        <v>677</v>
      </c>
      <c r="F54" s="13" t="s">
        <v>890</v>
      </c>
      <c r="G54" s="12" t="s">
        <v>903</v>
      </c>
      <c r="H54" s="13" t="s">
        <v>904</v>
      </c>
      <c r="I54" s="12" t="s">
        <v>905</v>
      </c>
      <c r="J54" s="1" t="str">
        <f>VLOOKUP(C54,[1]专业项目公示!$A$1:$G$65536,7,0)</f>
        <v>合格</v>
      </c>
    </row>
    <row r="55" spans="1:10">
      <c r="A55" s="12">
        <v>53</v>
      </c>
      <c r="B55" s="13" t="s">
        <v>906</v>
      </c>
      <c r="C55" s="12" t="s">
        <v>907</v>
      </c>
      <c r="D55" s="12">
        <v>22017070712</v>
      </c>
      <c r="E55" s="12" t="s">
        <v>677</v>
      </c>
      <c r="F55" s="13" t="s">
        <v>908</v>
      </c>
      <c r="G55" s="12" t="s">
        <v>909</v>
      </c>
      <c r="H55" s="13" t="s">
        <v>910</v>
      </c>
      <c r="I55" s="12" t="s">
        <v>911</v>
      </c>
      <c r="J55" s="1" t="str">
        <f>VLOOKUP(C55,[1]专业项目公示!$A$1:$G$65536,7,0)</f>
        <v>合格</v>
      </c>
    </row>
    <row r="56" spans="1:10">
      <c r="A56" s="12">
        <v>54</v>
      </c>
      <c r="B56" s="13" t="s">
        <v>906</v>
      </c>
      <c r="C56" s="12" t="s">
        <v>912</v>
      </c>
      <c r="D56" s="12">
        <v>22017070705</v>
      </c>
      <c r="E56" s="12" t="s">
        <v>677</v>
      </c>
      <c r="F56" s="13" t="s">
        <v>908</v>
      </c>
      <c r="G56" s="12" t="s">
        <v>913</v>
      </c>
      <c r="H56" s="13" t="s">
        <v>914</v>
      </c>
      <c r="I56" s="12" t="s">
        <v>915</v>
      </c>
      <c r="J56" s="1" t="str">
        <f>VLOOKUP(C56,[1]专业项目公示!$A$1:$G$65536,7,0)</f>
        <v>合格</v>
      </c>
    </row>
    <row r="57" spans="1:10">
      <c r="A57" s="12">
        <v>55</v>
      </c>
      <c r="B57" s="13" t="s">
        <v>906</v>
      </c>
      <c r="C57" s="12" t="s">
        <v>916</v>
      </c>
      <c r="D57" s="12">
        <v>22017070704</v>
      </c>
      <c r="E57" s="12" t="s">
        <v>677</v>
      </c>
      <c r="F57" s="13" t="s">
        <v>908</v>
      </c>
      <c r="G57" s="12" t="s">
        <v>917</v>
      </c>
      <c r="H57" s="13" t="s">
        <v>918</v>
      </c>
      <c r="I57" s="12" t="s">
        <v>919</v>
      </c>
      <c r="J57" s="1" t="str">
        <f>VLOOKUP(C57,[1]专业项目公示!$A$1:$G$65536,7,0)</f>
        <v>合格</v>
      </c>
    </row>
    <row r="58" spans="1:10">
      <c r="A58" s="12">
        <v>56</v>
      </c>
      <c r="B58" s="13" t="s">
        <v>906</v>
      </c>
      <c r="C58" s="12" t="s">
        <v>920</v>
      </c>
      <c r="D58" s="12">
        <v>22017070694</v>
      </c>
      <c r="E58" s="12" t="s">
        <v>677</v>
      </c>
      <c r="F58" s="13" t="s">
        <v>908</v>
      </c>
      <c r="G58" s="12" t="s">
        <v>921</v>
      </c>
      <c r="H58" s="13" t="s">
        <v>922</v>
      </c>
      <c r="I58" s="12" t="s">
        <v>923</v>
      </c>
      <c r="J58" s="1" t="str">
        <f>VLOOKUP(C58,[1]专业项目公示!$A$1:$G$65536,7,0)</f>
        <v>优秀</v>
      </c>
    </row>
    <row r="59" spans="1:10" ht="40.5">
      <c r="A59" s="12">
        <v>57</v>
      </c>
      <c r="B59" s="13" t="s">
        <v>924</v>
      </c>
      <c r="C59" s="12" t="s">
        <v>925</v>
      </c>
      <c r="D59" s="12">
        <v>22017100943</v>
      </c>
      <c r="E59" s="12" t="s">
        <v>677</v>
      </c>
      <c r="F59" s="13" t="s">
        <v>926</v>
      </c>
      <c r="G59" s="12" t="s">
        <v>927</v>
      </c>
      <c r="H59" s="13" t="s">
        <v>928</v>
      </c>
      <c r="I59" s="12" t="s">
        <v>929</v>
      </c>
      <c r="J59" s="1" t="str">
        <f>VLOOKUP(C59,[1]专业项目公示!$A$1:$G$65536,7,0)</f>
        <v>合格</v>
      </c>
    </row>
    <row r="60" spans="1:10" ht="27">
      <c r="A60" s="12">
        <v>58</v>
      </c>
      <c r="B60" s="13" t="s">
        <v>924</v>
      </c>
      <c r="C60" s="12" t="s">
        <v>930</v>
      </c>
      <c r="D60" s="12">
        <v>22017100955</v>
      </c>
      <c r="E60" s="12" t="s">
        <v>677</v>
      </c>
      <c r="F60" s="13" t="s">
        <v>931</v>
      </c>
      <c r="G60" s="12" t="s">
        <v>932</v>
      </c>
      <c r="H60" s="13" t="s">
        <v>933</v>
      </c>
      <c r="I60" s="12" t="s">
        <v>934</v>
      </c>
      <c r="J60" s="1" t="str">
        <f>VLOOKUP(C60,[1]专业项目公示!$A$1:$G$65536,7,0)</f>
        <v>合格</v>
      </c>
    </row>
    <row r="61" spans="1:10" ht="40.5">
      <c r="A61" s="12">
        <v>59</v>
      </c>
      <c r="B61" s="13" t="s">
        <v>924</v>
      </c>
      <c r="C61" s="12" t="s">
        <v>935</v>
      </c>
      <c r="D61" s="12">
        <v>22017100937</v>
      </c>
      <c r="E61" s="12" t="s">
        <v>677</v>
      </c>
      <c r="F61" s="13" t="s">
        <v>926</v>
      </c>
      <c r="G61" s="12" t="s">
        <v>936</v>
      </c>
      <c r="H61" s="13" t="s">
        <v>937</v>
      </c>
      <c r="I61" s="12" t="s">
        <v>938</v>
      </c>
      <c r="J61" s="1" t="str">
        <f>VLOOKUP(C61,[1]专业项目公示!$A$1:$G$65536,7,0)</f>
        <v>合格</v>
      </c>
    </row>
    <row r="62" spans="1:10" ht="27">
      <c r="A62" s="12">
        <v>60</v>
      </c>
      <c r="B62" s="13" t="s">
        <v>939</v>
      </c>
      <c r="C62" s="5" t="s">
        <v>940</v>
      </c>
      <c r="D62" s="14" t="s">
        <v>941</v>
      </c>
      <c r="E62" s="15" t="s">
        <v>942</v>
      </c>
      <c r="F62" s="7" t="s">
        <v>943</v>
      </c>
      <c r="G62" s="5" t="s">
        <v>944</v>
      </c>
      <c r="H62" s="7" t="s">
        <v>945</v>
      </c>
      <c r="I62" s="5" t="s">
        <v>946</v>
      </c>
      <c r="J62" s="1" t="str">
        <f>VLOOKUP(C62,[1]专业项目公示!$A$1:$G$65536,7,0)</f>
        <v>合格</v>
      </c>
    </row>
    <row r="63" spans="1:10">
      <c r="A63" s="12">
        <v>61</v>
      </c>
      <c r="B63" s="13" t="s">
        <v>939</v>
      </c>
      <c r="C63" s="5" t="s">
        <v>947</v>
      </c>
      <c r="D63" s="6" t="s">
        <v>948</v>
      </c>
      <c r="E63" s="15" t="s">
        <v>942</v>
      </c>
      <c r="F63" s="7" t="s">
        <v>949</v>
      </c>
      <c r="G63" s="5" t="s">
        <v>950</v>
      </c>
      <c r="H63" s="7" t="s">
        <v>951</v>
      </c>
      <c r="I63" s="5" t="s">
        <v>952</v>
      </c>
      <c r="J63" s="1" t="str">
        <f>VLOOKUP(C63,[1]专业项目公示!$A$1:$G$65536,7,0)</f>
        <v>合格</v>
      </c>
    </row>
    <row r="64" spans="1:10">
      <c r="A64" s="12">
        <v>62</v>
      </c>
      <c r="B64" s="13" t="s">
        <v>939</v>
      </c>
      <c r="C64" s="5" t="s">
        <v>953</v>
      </c>
      <c r="D64" s="6" t="s">
        <v>954</v>
      </c>
      <c r="E64" s="15" t="s">
        <v>942</v>
      </c>
      <c r="F64" s="7" t="s">
        <v>955</v>
      </c>
      <c r="G64" s="5" t="s">
        <v>956</v>
      </c>
      <c r="H64" s="7" t="s">
        <v>957</v>
      </c>
      <c r="I64" s="5" t="s">
        <v>958</v>
      </c>
      <c r="J64" s="1" t="str">
        <f>VLOOKUP(C64,[1]专业项目公示!$A$1:$G$65536,7,0)</f>
        <v>合格</v>
      </c>
    </row>
    <row r="65" spans="1:10" ht="27">
      <c r="A65" s="12">
        <v>63</v>
      </c>
      <c r="B65" s="13" t="s">
        <v>939</v>
      </c>
      <c r="C65" s="5" t="s">
        <v>959</v>
      </c>
      <c r="D65" s="6" t="s">
        <v>960</v>
      </c>
      <c r="E65" s="15" t="s">
        <v>942</v>
      </c>
      <c r="F65" s="7" t="s">
        <v>943</v>
      </c>
      <c r="G65" s="5" t="s">
        <v>961</v>
      </c>
      <c r="H65" s="7" t="s">
        <v>962</v>
      </c>
      <c r="I65" s="5" t="s">
        <v>963</v>
      </c>
      <c r="J65" s="1" t="str">
        <f>VLOOKUP(C65,[1]专业项目公示!$A$1:$G$65536,7,0)</f>
        <v>合格</v>
      </c>
    </row>
    <row r="66" spans="1:10">
      <c r="A66" s="12">
        <v>64</v>
      </c>
      <c r="B66" s="13" t="s">
        <v>939</v>
      </c>
      <c r="C66" s="5" t="s">
        <v>964</v>
      </c>
      <c r="D66" s="6" t="s">
        <v>965</v>
      </c>
      <c r="E66" s="15" t="s">
        <v>942</v>
      </c>
      <c r="F66" s="7" t="s">
        <v>955</v>
      </c>
      <c r="G66" s="5" t="s">
        <v>966</v>
      </c>
      <c r="H66" s="7" t="s">
        <v>967</v>
      </c>
      <c r="I66" s="5" t="s">
        <v>968</v>
      </c>
      <c r="J66" s="1" t="str">
        <f>VLOOKUP(C66,[1]专业项目公示!$A$1:$G$65536,7,0)</f>
        <v>合格</v>
      </c>
    </row>
    <row r="67" spans="1:10">
      <c r="A67" s="12">
        <v>65</v>
      </c>
      <c r="B67" s="13" t="s">
        <v>939</v>
      </c>
      <c r="C67" s="5" t="s">
        <v>969</v>
      </c>
      <c r="D67" s="6" t="s">
        <v>970</v>
      </c>
      <c r="E67" s="15" t="s">
        <v>942</v>
      </c>
      <c r="F67" s="7" t="s">
        <v>949</v>
      </c>
      <c r="G67" s="5" t="s">
        <v>971</v>
      </c>
      <c r="H67" s="7" t="s">
        <v>972</v>
      </c>
      <c r="I67" s="5" t="s">
        <v>973</v>
      </c>
      <c r="J67" s="1" t="str">
        <f>VLOOKUP(C67,[1]专业项目公示!$A$1:$G$65536,7,0)</f>
        <v>合格</v>
      </c>
    </row>
    <row r="68" spans="1:10">
      <c r="A68" s="12">
        <v>66</v>
      </c>
      <c r="B68" s="13" t="s">
        <v>939</v>
      </c>
      <c r="C68" s="5" t="s">
        <v>974</v>
      </c>
      <c r="D68" s="6" t="s">
        <v>975</v>
      </c>
      <c r="E68" s="15" t="s">
        <v>942</v>
      </c>
      <c r="F68" s="7" t="s">
        <v>955</v>
      </c>
      <c r="G68" s="5" t="s">
        <v>976</v>
      </c>
      <c r="H68" s="7" t="s">
        <v>977</v>
      </c>
      <c r="I68" s="5" t="s">
        <v>978</v>
      </c>
      <c r="J68" s="1" t="str">
        <f>VLOOKUP(C68,[1]专业项目公示!$A$1:$G$65536,7,0)</f>
        <v>合格</v>
      </c>
    </row>
    <row r="69" spans="1:10">
      <c r="A69" s="12">
        <v>67</v>
      </c>
      <c r="B69" s="13" t="s">
        <v>939</v>
      </c>
      <c r="C69" s="5" t="s">
        <v>979</v>
      </c>
      <c r="D69" s="6" t="s">
        <v>980</v>
      </c>
      <c r="E69" s="15" t="s">
        <v>942</v>
      </c>
      <c r="F69" s="7" t="s">
        <v>955</v>
      </c>
      <c r="G69" s="5" t="s">
        <v>981</v>
      </c>
      <c r="H69" s="7" t="s">
        <v>982</v>
      </c>
      <c r="I69" s="5" t="s">
        <v>983</v>
      </c>
      <c r="J69" s="1" t="str">
        <f>VLOOKUP(C69,[1]专业项目公示!$A$1:$G$65536,7,0)</f>
        <v>合格</v>
      </c>
    </row>
    <row r="70" spans="1:10" ht="27">
      <c r="A70" s="12">
        <v>68</v>
      </c>
      <c r="B70" s="13" t="s">
        <v>939</v>
      </c>
      <c r="C70" s="5" t="s">
        <v>984</v>
      </c>
      <c r="D70" s="6" t="s">
        <v>985</v>
      </c>
      <c r="E70" s="15" t="s">
        <v>942</v>
      </c>
      <c r="F70" s="7" t="s">
        <v>943</v>
      </c>
      <c r="G70" s="5" t="s">
        <v>986</v>
      </c>
      <c r="H70" s="7" t="s">
        <v>987</v>
      </c>
      <c r="I70" s="5" t="s">
        <v>988</v>
      </c>
      <c r="J70" s="1" t="str">
        <f>VLOOKUP(C70,[1]专业项目公示!$A$1:$G$65536,7,0)</f>
        <v>合格</v>
      </c>
    </row>
    <row r="71" spans="1:10" ht="27">
      <c r="A71" s="12">
        <v>69</v>
      </c>
      <c r="B71" s="13" t="s">
        <v>939</v>
      </c>
      <c r="C71" s="5" t="s">
        <v>989</v>
      </c>
      <c r="D71" s="6" t="s">
        <v>990</v>
      </c>
      <c r="E71" s="15" t="s">
        <v>942</v>
      </c>
      <c r="F71" s="7" t="s">
        <v>949</v>
      </c>
      <c r="G71" s="5" t="s">
        <v>991</v>
      </c>
      <c r="H71" s="7" t="s">
        <v>992</v>
      </c>
      <c r="I71" s="5" t="s">
        <v>993</v>
      </c>
      <c r="J71" s="1" t="str">
        <f>VLOOKUP(C71,[1]专业项目公示!$A$1:$G$65536,7,0)</f>
        <v>合格</v>
      </c>
    </row>
    <row r="72" spans="1:10">
      <c r="A72" s="12">
        <v>70</v>
      </c>
      <c r="B72" s="13" t="s">
        <v>939</v>
      </c>
      <c r="C72" s="5" t="s">
        <v>994</v>
      </c>
      <c r="D72" s="6" t="s">
        <v>995</v>
      </c>
      <c r="E72" s="15" t="s">
        <v>942</v>
      </c>
      <c r="F72" s="7" t="s">
        <v>949</v>
      </c>
      <c r="G72" s="5" t="s">
        <v>996</v>
      </c>
      <c r="H72" s="7" t="s">
        <v>997</v>
      </c>
      <c r="I72" s="5" t="s">
        <v>998</v>
      </c>
      <c r="J72" s="1" t="str">
        <f>VLOOKUP(C72,[1]专业项目公示!$A$1:$G$65536,7,0)</f>
        <v>合格</v>
      </c>
    </row>
    <row r="73" spans="1:10" ht="27">
      <c r="A73" s="12">
        <v>71</v>
      </c>
      <c r="B73" s="13" t="s">
        <v>939</v>
      </c>
      <c r="C73" s="5" t="s">
        <v>999</v>
      </c>
      <c r="D73" s="6" t="s">
        <v>1000</v>
      </c>
      <c r="E73" s="15" t="s">
        <v>942</v>
      </c>
      <c r="F73" s="7" t="s">
        <v>949</v>
      </c>
      <c r="G73" s="5" t="s">
        <v>1001</v>
      </c>
      <c r="H73" s="7" t="s">
        <v>1002</v>
      </c>
      <c r="I73" s="5" t="s">
        <v>998</v>
      </c>
      <c r="J73" s="1" t="str">
        <f>VLOOKUP(C73,[1]专业项目公示!$A$1:$G$65536,7,0)</f>
        <v>合格</v>
      </c>
    </row>
  </sheetData>
  <autoFilter ref="A2:J73"/>
  <mergeCells count="1">
    <mergeCell ref="A1:I1"/>
  </mergeCells>
  <phoneticPr fontId="3"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学术型</vt:lpstr>
      <vt:lpstr>专业型</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2019-11-15T06:38:36Z</dcterms:modified>
</cp:coreProperties>
</file>